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66925"/>
  <mc:AlternateContent xmlns:mc="http://schemas.openxmlformats.org/markup-compatibility/2006">
    <mc:Choice Requires="x15">
      <x15ac:absPath xmlns:x15ac="http://schemas.microsoft.com/office/spreadsheetml/2010/11/ac" url="F:\R6バドミントン副部長データ\R6.11.2説明会\"/>
    </mc:Choice>
  </mc:AlternateContent>
  <xr:revisionPtr revIDLastSave="0" documentId="13_ncr:1_{03ABEE79-873E-4666-BC0E-DBCA0BA7F68B}" xr6:coauthVersionLast="47" xr6:coauthVersionMax="47" xr10:uidLastSave="{00000000-0000-0000-0000-000000000000}"/>
  <bookViews>
    <workbookView xWindow="-108" yWindow="-108" windowWidth="23256" windowHeight="12456" activeTab="1" xr2:uid="{2235B5E5-97D0-4C05-9EAA-56B84C6A8A0C}"/>
  </bookViews>
  <sheets>
    <sheet name="様式１．記入例" sheetId="4" r:id="rId1"/>
    <sheet name="様式１．申請書" sheetId="1" r:id="rId2"/>
    <sheet name="様式２．記入例" sheetId="9" r:id="rId3"/>
    <sheet name="様式２．構成員名簿" sheetId="8" r:id="rId4"/>
    <sheet name="基本データ（触らない）" sheetId="7" r:id="rId5"/>
  </sheets>
  <definedNames>
    <definedName name="_xlnm.Print_Area" localSheetId="0">'様式１．記入例'!$A$1:$M$49</definedName>
    <definedName name="_xlnm.Print_Area" localSheetId="1">'様式１．申請書'!$A$1:$M$48</definedName>
    <definedName name="_xlnm.Print_Area" localSheetId="2">'様式２．記入例'!$A$1:$O$47</definedName>
    <definedName name="_xlnm.Print_Area" localSheetId="3">'様式２．構成員名簿'!$A$1:$O$60</definedName>
    <definedName name="_xlnm.Print_Titles" localSheetId="2">'様式２．記入例'!$32:$33</definedName>
    <definedName name="_xlnm.Print_Titles" localSheetId="3">'様式２．構成員名簿'!$32:$33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Y6" i="7" l="1"/>
  <c r="I17" i="8"/>
  <c r="I13" i="8"/>
  <c r="H17" i="8"/>
  <c r="H13" i="8"/>
  <c r="L17" i="8"/>
  <c r="L13" i="8"/>
  <c r="F17" i="8"/>
  <c r="E17" i="8"/>
  <c r="D17" i="8"/>
  <c r="C17" i="8"/>
  <c r="F13" i="8"/>
  <c r="E13" i="8"/>
  <c r="D13" i="8"/>
  <c r="C13" i="8"/>
  <c r="T6" i="7"/>
  <c r="S6" i="7"/>
  <c r="B45" i="4"/>
  <c r="C41" i="4"/>
  <c r="C43" i="4"/>
  <c r="C40" i="4"/>
  <c r="E12" i="1"/>
  <c r="AK9" i="7"/>
  <c r="AL9" i="7"/>
  <c r="Y9" i="7"/>
  <c r="Z9" i="7"/>
  <c r="A9" i="7"/>
  <c r="B9" i="7"/>
  <c r="AV13" i="7"/>
  <c r="AU13" i="7"/>
  <c r="AT13" i="7"/>
  <c r="AS13" i="7"/>
  <c r="AR13" i="7"/>
  <c r="AQ13" i="7"/>
  <c r="AP13" i="7"/>
  <c r="AO13" i="7"/>
  <c r="AN13" i="7"/>
  <c r="AM13" i="7"/>
  <c r="AL13" i="7"/>
  <c r="AK13" i="7"/>
  <c r="AJ13" i="7"/>
  <c r="AI13" i="7"/>
  <c r="AH13" i="7"/>
  <c r="AG13" i="7"/>
  <c r="AF13" i="7"/>
  <c r="AE13" i="7"/>
  <c r="AD13" i="7"/>
  <c r="AC13" i="7"/>
  <c r="AB13" i="7"/>
  <c r="AA13" i="7"/>
  <c r="Z13" i="7"/>
  <c r="Y13" i="7"/>
  <c r="X13" i="7"/>
  <c r="W13" i="7"/>
  <c r="V13" i="7"/>
  <c r="U13" i="7"/>
  <c r="T13" i="7"/>
  <c r="S13" i="7"/>
  <c r="O13" i="7"/>
  <c r="N13" i="7"/>
  <c r="M13" i="7"/>
  <c r="L13" i="7"/>
  <c r="K13" i="7"/>
  <c r="J13" i="7"/>
  <c r="I13" i="7"/>
  <c r="H13" i="7"/>
  <c r="G13" i="7"/>
  <c r="F13" i="7"/>
  <c r="E13" i="7"/>
  <c r="D13" i="7"/>
  <c r="C13" i="7"/>
  <c r="B13" i="7"/>
  <c r="A13" i="7"/>
  <c r="X12" i="7"/>
  <c r="W12" i="7"/>
  <c r="V12" i="7"/>
  <c r="U12" i="7"/>
  <c r="T12" i="7"/>
  <c r="S12" i="7"/>
  <c r="R12" i="7"/>
  <c r="Q12" i="7"/>
  <c r="P12" i="7"/>
  <c r="O12" i="7"/>
  <c r="N12" i="7"/>
  <c r="M12" i="7"/>
  <c r="L12" i="7"/>
  <c r="K12" i="7"/>
  <c r="J12" i="7"/>
  <c r="AV11" i="7"/>
  <c r="AU11" i="7"/>
  <c r="AT11" i="7"/>
  <c r="AS11" i="7"/>
  <c r="AR11" i="7"/>
  <c r="AQ11" i="7"/>
  <c r="AP11" i="7"/>
  <c r="AO11" i="7"/>
  <c r="AM11" i="7"/>
  <c r="AK11" i="7"/>
  <c r="AJ11" i="7"/>
  <c r="AI11" i="7"/>
  <c r="AH11" i="7"/>
  <c r="AG11" i="7"/>
  <c r="AF11" i="7"/>
  <c r="AE11" i="7"/>
  <c r="AD11" i="7"/>
  <c r="AC11" i="7"/>
  <c r="AA11" i="7"/>
  <c r="Y11" i="7"/>
  <c r="W11" i="7"/>
  <c r="U11" i="7"/>
  <c r="S11" i="7"/>
  <c r="P11" i="7"/>
  <c r="N11" i="7"/>
  <c r="L11" i="7"/>
  <c r="J11" i="7"/>
  <c r="I11" i="7"/>
  <c r="H11" i="7"/>
  <c r="G11" i="7"/>
  <c r="F11" i="7"/>
  <c r="E11" i="7"/>
  <c r="D11" i="7"/>
  <c r="C11" i="7"/>
  <c r="B11" i="7"/>
  <c r="A8" i="7"/>
  <c r="A1" i="7"/>
  <c r="L17" i="9"/>
  <c r="I17" i="9"/>
  <c r="H17" i="9"/>
  <c r="F17" i="9"/>
  <c r="E17" i="9"/>
  <c r="D17" i="9"/>
  <c r="C17" i="9"/>
  <c r="L13" i="9"/>
  <c r="I13" i="9"/>
  <c r="H13" i="9"/>
  <c r="F13" i="9"/>
  <c r="E13" i="9"/>
  <c r="D13" i="9"/>
  <c r="C13" i="9"/>
  <c r="N9" i="9"/>
  <c r="L9" i="9"/>
  <c r="O83" i="9" s="1"/>
  <c r="J9" i="9"/>
  <c r="G9" i="9"/>
  <c r="E9" i="9"/>
  <c r="B9" i="9"/>
  <c r="J48" i="1"/>
  <c r="H48" i="1"/>
  <c r="J49" i="4"/>
  <c r="N9" i="8"/>
  <c r="L9" i="8"/>
  <c r="J9" i="8"/>
  <c r="G9" i="8"/>
  <c r="E9" i="8"/>
  <c r="B9" i="8"/>
  <c r="O96" i="8" l="1"/>
  <c r="O88" i="8"/>
  <c r="O80" i="8"/>
  <c r="O72" i="8"/>
  <c r="O64" i="8"/>
  <c r="O56" i="8"/>
  <c r="O48" i="8"/>
  <c r="O38" i="8"/>
  <c r="O87" i="8"/>
  <c r="O79" i="8"/>
  <c r="O71" i="8"/>
  <c r="O63" i="8"/>
  <c r="O55" i="8"/>
  <c r="O47" i="8"/>
  <c r="O37" i="8"/>
  <c r="O84" i="8"/>
  <c r="O68" i="8"/>
  <c r="O34" i="8"/>
  <c r="O75" i="8"/>
  <c r="O51" i="8"/>
  <c r="O82" i="8"/>
  <c r="O74" i="8"/>
  <c r="O58" i="8"/>
  <c r="O40" i="8"/>
  <c r="O89" i="8"/>
  <c r="O65" i="8"/>
  <c r="O49" i="8"/>
  <c r="O95" i="8"/>
  <c r="O94" i="8"/>
  <c r="O86" i="8"/>
  <c r="O78" i="8"/>
  <c r="O70" i="8"/>
  <c r="O62" i="8"/>
  <c r="O54" i="8"/>
  <c r="O46" i="8"/>
  <c r="O36" i="8"/>
  <c r="O93" i="8"/>
  <c r="O85" i="8"/>
  <c r="O77" i="8"/>
  <c r="O69" i="8"/>
  <c r="O61" i="8"/>
  <c r="O53" i="8"/>
  <c r="O43" i="8"/>
  <c r="O35" i="8"/>
  <c r="O92" i="8"/>
  <c r="O76" i="8"/>
  <c r="O60" i="8"/>
  <c r="O52" i="8"/>
  <c r="O42" i="8"/>
  <c r="O91" i="8"/>
  <c r="O83" i="8"/>
  <c r="O67" i="8"/>
  <c r="O59" i="8"/>
  <c r="O41" i="8"/>
  <c r="O90" i="8"/>
  <c r="O66" i="8"/>
  <c r="O50" i="8"/>
  <c r="O81" i="8"/>
  <c r="O73" i="8"/>
  <c r="O57" i="8"/>
  <c r="O39" i="8"/>
  <c r="O43" i="9"/>
  <c r="O50" i="9"/>
  <c r="O24" i="9"/>
  <c r="O27" i="9"/>
  <c r="O51" i="9"/>
  <c r="O25" i="9"/>
  <c r="O58" i="9"/>
  <c r="O59" i="9"/>
  <c r="O34" i="9"/>
  <c r="O66" i="9"/>
  <c r="O35" i="9"/>
  <c r="O67" i="9"/>
  <c r="O42" i="9"/>
  <c r="O75" i="9"/>
  <c r="O21" i="8"/>
  <c r="O23" i="8"/>
  <c r="O17" i="8"/>
  <c r="O26" i="8"/>
  <c r="O27" i="8"/>
  <c r="O29" i="8"/>
  <c r="O30" i="8"/>
  <c r="O26" i="9"/>
  <c r="O36" i="9"/>
  <c r="O44" i="9"/>
  <c r="O52" i="9"/>
  <c r="O60" i="9"/>
  <c r="O68" i="9"/>
  <c r="O76" i="9"/>
  <c r="O53" i="9"/>
  <c r="O13" i="9"/>
  <c r="O17" i="9"/>
  <c r="O28" i="9"/>
  <c r="O38" i="9"/>
  <c r="O46" i="9"/>
  <c r="O54" i="9"/>
  <c r="O62" i="9"/>
  <c r="O70" i="9"/>
  <c r="O78" i="9"/>
  <c r="O39" i="9"/>
  <c r="O63" i="9"/>
  <c r="O71" i="9"/>
  <c r="O79" i="9"/>
  <c r="O45" i="9"/>
  <c r="O69" i="9"/>
  <c r="O47" i="9"/>
  <c r="O22" i="9"/>
  <c r="O30" i="9"/>
  <c r="O40" i="9"/>
  <c r="O48" i="9"/>
  <c r="O56" i="9"/>
  <c r="O64" i="9"/>
  <c r="O72" i="9"/>
  <c r="O80" i="9"/>
  <c r="O37" i="9"/>
  <c r="O61" i="9"/>
  <c r="O77" i="9"/>
  <c r="O21" i="9"/>
  <c r="O29" i="9"/>
  <c r="O55" i="9"/>
  <c r="O23" i="9"/>
  <c r="O33" i="9"/>
  <c r="O41" i="9"/>
  <c r="O49" i="9"/>
  <c r="O57" i="9"/>
  <c r="O65" i="9"/>
  <c r="O73" i="9"/>
  <c r="O81" i="9"/>
  <c r="O74" i="9"/>
  <c r="O82" i="9"/>
  <c r="O13" i="8"/>
  <c r="O22" i="8"/>
  <c r="O24" i="8"/>
  <c r="O25" i="8"/>
  <c r="O28" i="8"/>
  <c r="AN6" i="7" l="1"/>
  <c r="AL6" i="7"/>
  <c r="AB6" i="7"/>
  <c r="Z6" i="7"/>
  <c r="AV6" i="7"/>
  <c r="AV4" i="7"/>
  <c r="AU6" i="7"/>
  <c r="AU4" i="7"/>
  <c r="AT6" i="7"/>
  <c r="AT4" i="7"/>
  <c r="AS6" i="7"/>
  <c r="AS4" i="7"/>
  <c r="AR6" i="7"/>
  <c r="AR4" i="7"/>
  <c r="AQ6" i="7"/>
  <c r="AQ4" i="7"/>
  <c r="AP6" i="7"/>
  <c r="AP4" i="7"/>
  <c r="AO6" i="7"/>
  <c r="AO4" i="7"/>
  <c r="AM6" i="7"/>
  <c r="AM4" i="7"/>
  <c r="AK6" i="7"/>
  <c r="AK4" i="7"/>
  <c r="AK2" i="7"/>
  <c r="AL2" i="7"/>
  <c r="AJ6" i="7"/>
  <c r="AJ4" i="7"/>
  <c r="AI6" i="7"/>
  <c r="AI4" i="7"/>
  <c r="AH6" i="7"/>
  <c r="AH4" i="7"/>
  <c r="AG6" i="7"/>
  <c r="AG4" i="7"/>
  <c r="AF6" i="7"/>
  <c r="AF4" i="7"/>
  <c r="AE6" i="7"/>
  <c r="AE4" i="7"/>
  <c r="AD6" i="7"/>
  <c r="AD4" i="7"/>
  <c r="AC6" i="7"/>
  <c r="AC4" i="7"/>
  <c r="AA6" i="7"/>
  <c r="AA4" i="7"/>
  <c r="Y4" i="7"/>
  <c r="Y2" i="7"/>
  <c r="Z2" i="7"/>
  <c r="A2" i="7"/>
  <c r="B2" i="7"/>
  <c r="O6" i="7"/>
  <c r="N6" i="7"/>
  <c r="M6" i="7"/>
  <c r="L6" i="7"/>
  <c r="K6" i="7"/>
  <c r="A6" i="7"/>
  <c r="B6" i="7"/>
  <c r="C6" i="7"/>
  <c r="D6" i="7"/>
  <c r="E6" i="7"/>
  <c r="F6" i="7"/>
  <c r="G6" i="7"/>
  <c r="H6" i="7"/>
  <c r="I6" i="7"/>
  <c r="J6" i="7"/>
  <c r="H12" i="1"/>
  <c r="P13" i="7"/>
  <c r="H49" i="4"/>
  <c r="C49" i="4"/>
  <c r="C48" i="1"/>
  <c r="H13" i="4"/>
  <c r="E13" i="4"/>
  <c r="Q13" i="7" l="1"/>
  <c r="K12" i="1"/>
  <c r="Q6" i="7"/>
  <c r="P6" i="7"/>
  <c r="K13" i="4"/>
  <c r="R6" i="7" l="1"/>
  <c r="R13" i="7"/>
</calcChain>
</file>

<file path=xl/sharedStrings.xml><?xml version="1.0" encoding="utf-8"?>
<sst xmlns="http://schemas.openxmlformats.org/spreadsheetml/2006/main" count="847" uniqueCount="182">
  <si>
    <t>競技名</t>
    <rPh sb="0" eb="2">
      <t>キョウギ</t>
    </rPh>
    <rPh sb="2" eb="3">
      <t>メイ</t>
    </rPh>
    <phoneticPr fontId="1"/>
  </si>
  <si>
    <t>フリガナ</t>
    <phoneticPr fontId="1"/>
  </si>
  <si>
    <t>１</t>
    <phoneticPr fontId="1"/>
  </si>
  <si>
    <t>登録市町村名</t>
    <rPh sb="0" eb="2">
      <t>トウロク</t>
    </rPh>
    <rPh sb="2" eb="5">
      <t>シチョウソン</t>
    </rPh>
    <rPh sb="5" eb="6">
      <t>メイ</t>
    </rPh>
    <phoneticPr fontId="1"/>
  </si>
  <si>
    <t>男子</t>
    <rPh sb="0" eb="2">
      <t>ダンシ</t>
    </rPh>
    <phoneticPr fontId="1"/>
  </si>
  <si>
    <t>女子</t>
    <rPh sb="0" eb="2">
      <t>ジョシ</t>
    </rPh>
    <phoneticPr fontId="1"/>
  </si>
  <si>
    <t>合計</t>
    <rPh sb="0" eb="2">
      <t>ゴウケイ</t>
    </rPh>
    <phoneticPr fontId="1"/>
  </si>
  <si>
    <t>全体</t>
    <rPh sb="0" eb="2">
      <t>ゼンタイ</t>
    </rPh>
    <phoneticPr fontId="1"/>
  </si>
  <si>
    <t>バドミントン</t>
    <phoneticPr fontId="1"/>
  </si>
  <si>
    <t>代表者</t>
    <rPh sb="0" eb="3">
      <t>ダイヒョウシャ</t>
    </rPh>
    <phoneticPr fontId="1"/>
  </si>
  <si>
    <t>２</t>
    <phoneticPr fontId="1"/>
  </si>
  <si>
    <t>３</t>
  </si>
  <si>
    <t>事務担当者</t>
    <rPh sb="0" eb="5">
      <t>ジムタントウシャ</t>
    </rPh>
    <phoneticPr fontId="1"/>
  </si>
  <si>
    <t>氏名</t>
    <rPh sb="0" eb="2">
      <t>シメイ</t>
    </rPh>
    <phoneticPr fontId="1"/>
  </si>
  <si>
    <t>住所</t>
    <rPh sb="0" eb="2">
      <t>ジュウショ</t>
    </rPh>
    <phoneticPr fontId="1"/>
  </si>
  <si>
    <t>//</t>
    <phoneticPr fontId="1"/>
  </si>
  <si>
    <t>E-mail</t>
    <phoneticPr fontId="1"/>
  </si>
  <si>
    <t>携帯電話</t>
    <rPh sb="0" eb="2">
      <t>ケイタイ</t>
    </rPh>
    <rPh sb="2" eb="4">
      <t>デンワ</t>
    </rPh>
    <phoneticPr fontId="1"/>
  </si>
  <si>
    <t>FAX</t>
    <phoneticPr fontId="1"/>
  </si>
  <si>
    <t>2023//</t>
    <phoneticPr fontId="1"/>
  </si>
  <si>
    <t>４</t>
    <phoneticPr fontId="1"/>
  </si>
  <si>
    <t>（１）</t>
    <phoneticPr fontId="1"/>
  </si>
  <si>
    <t>（２）</t>
  </si>
  <si>
    <t>（３）</t>
  </si>
  <si>
    <t>認定条件</t>
    <rPh sb="0" eb="2">
      <t>ニンテイ</t>
    </rPh>
    <rPh sb="2" eb="4">
      <t>ジョウケン</t>
    </rPh>
    <phoneticPr fontId="1"/>
  </si>
  <si>
    <t>代表</t>
    <rPh sb="0" eb="2">
      <t>ダイヒョウ</t>
    </rPh>
    <phoneticPr fontId="1"/>
  </si>
  <si>
    <t>（西暦）生年月日</t>
    <rPh sb="4" eb="8">
      <t>セイネンガッピ</t>
    </rPh>
    <phoneticPr fontId="1"/>
  </si>
  <si>
    <t>協会登録番号</t>
    <rPh sb="0" eb="2">
      <t>キョウカイ</t>
    </rPh>
    <rPh sb="2" eb="6">
      <t>トウロクバンゴウ</t>
    </rPh>
    <phoneticPr fontId="1"/>
  </si>
  <si>
    <t>郵便番号〒</t>
    <phoneticPr fontId="1"/>
  </si>
  <si>
    <r>
      <t xml:space="preserve">年齢
</t>
    </r>
    <r>
      <rPr>
        <sz val="6"/>
        <color theme="1"/>
        <rFont val="游ゴシック"/>
        <family val="3"/>
        <charset val="128"/>
        <scheme val="minor"/>
      </rPr>
      <t>（令和５年４月１日現在）</t>
    </r>
    <rPh sb="0" eb="2">
      <t>ネンレイ</t>
    </rPh>
    <rPh sb="4" eb="6">
      <t>レイワ</t>
    </rPh>
    <rPh sb="7" eb="8">
      <t>ネン</t>
    </rPh>
    <rPh sb="9" eb="10">
      <t>ガツ</t>
    </rPh>
    <rPh sb="11" eb="14">
      <t>ニチゲンザイ</t>
    </rPh>
    <phoneticPr fontId="1"/>
  </si>
  <si>
    <r>
      <t>団体名</t>
    </r>
    <r>
      <rPr>
        <sz val="8"/>
        <color theme="1"/>
        <rFont val="游ゴシック"/>
        <family val="3"/>
        <charset val="128"/>
        <scheme val="minor"/>
      </rPr>
      <t>（協会登録用）</t>
    </r>
    <rPh sb="0" eb="3">
      <t>ダンタイメイ</t>
    </rPh>
    <rPh sb="4" eb="6">
      <t>キョウカイ</t>
    </rPh>
    <rPh sb="6" eb="8">
      <t>トウロク</t>
    </rPh>
    <rPh sb="8" eb="9">
      <t>ヨウ</t>
    </rPh>
    <phoneticPr fontId="1"/>
  </si>
  <si>
    <r>
      <t>団体名</t>
    </r>
    <r>
      <rPr>
        <sz val="8"/>
        <color theme="1"/>
        <rFont val="游ゴシック"/>
        <family val="3"/>
        <charset val="128"/>
        <scheme val="minor"/>
      </rPr>
      <t>（正式名称）</t>
    </r>
    <rPh sb="0" eb="3">
      <t>ダンタイメイ</t>
    </rPh>
    <rPh sb="4" eb="8">
      <t>セイシキメイショウ</t>
    </rPh>
    <phoneticPr fontId="1"/>
  </si>
  <si>
    <t>活動日（曜日）</t>
    <rPh sb="0" eb="2">
      <t>カツドウ</t>
    </rPh>
    <rPh sb="4" eb="6">
      <t>ヨウビ</t>
    </rPh>
    <phoneticPr fontId="1"/>
  </si>
  <si>
    <t>日付</t>
    <rPh sb="0" eb="2">
      <t>ヒヅケ</t>
    </rPh>
    <phoneticPr fontId="1"/>
  </si>
  <si>
    <t>火・金・土</t>
    <rPh sb="0" eb="1">
      <t>ヒ</t>
    </rPh>
    <rPh sb="2" eb="3">
      <t>キン</t>
    </rPh>
    <rPh sb="4" eb="5">
      <t>ド</t>
    </rPh>
    <phoneticPr fontId="1"/>
  </si>
  <si>
    <t>343-00＊＊</t>
    <phoneticPr fontId="1"/>
  </si>
  <si>
    <t>0＊0-2＊＊1-1＊＊3</t>
    <phoneticPr fontId="1"/>
  </si>
  <si>
    <t>＊＊@＊＊</t>
    <phoneticPr fontId="1"/>
  </si>
  <si>
    <t>10＊＊＊＊＊＊＊＊</t>
    <phoneticPr fontId="1"/>
  </si>
  <si>
    <t>19＊＊/01/2＊</t>
    <phoneticPr fontId="1"/>
  </si>
  <si>
    <t>19＊＊/03/2＊</t>
    <phoneticPr fontId="1"/>
  </si>
  <si>
    <t>0＊0-3＊＊4-5＊＊6</t>
    <phoneticPr fontId="1"/>
  </si>
  <si>
    <t>５</t>
    <phoneticPr fontId="1"/>
  </si>
  <si>
    <t>性別</t>
    <rPh sb="0" eb="2">
      <t>セイベツ</t>
    </rPh>
    <phoneticPr fontId="1"/>
  </si>
  <si>
    <t>公認スポーツ指導者資格</t>
    <rPh sb="0" eb="2">
      <t>コウニン</t>
    </rPh>
    <rPh sb="6" eb="9">
      <t>シドウシャ</t>
    </rPh>
    <rPh sb="9" eb="11">
      <t>シカク</t>
    </rPh>
    <phoneticPr fontId="1"/>
  </si>
  <si>
    <t>公認審判員資格</t>
    <rPh sb="0" eb="2">
      <t>コウニン</t>
    </rPh>
    <rPh sb="2" eb="5">
      <t>シンパンイン</t>
    </rPh>
    <rPh sb="5" eb="7">
      <t>シカク</t>
    </rPh>
    <phoneticPr fontId="1"/>
  </si>
  <si>
    <t>男</t>
    <rPh sb="0" eb="1">
      <t>オトコ</t>
    </rPh>
    <phoneticPr fontId="1"/>
  </si>
  <si>
    <t>なし</t>
    <phoneticPr fontId="1"/>
  </si>
  <si>
    <t>女</t>
    <rPh sb="0" eb="1">
      <t>オンナ</t>
    </rPh>
    <phoneticPr fontId="1"/>
  </si>
  <si>
    <t>スタートコーチ</t>
    <phoneticPr fontId="1"/>
  </si>
  <si>
    <t>準３級</t>
    <rPh sb="0" eb="1">
      <t>ジュン</t>
    </rPh>
    <rPh sb="2" eb="3">
      <t>キュウ</t>
    </rPh>
    <phoneticPr fontId="1"/>
  </si>
  <si>
    <t>コーチ１</t>
    <phoneticPr fontId="1"/>
  </si>
  <si>
    <t>なし</t>
  </si>
  <si>
    <t>コーチ２</t>
  </si>
  <si>
    <t>３級</t>
    <rPh sb="1" eb="2">
      <t>キュウ</t>
    </rPh>
    <phoneticPr fontId="1"/>
  </si>
  <si>
    <t>コーチ３</t>
  </si>
  <si>
    <t>２級</t>
    <rPh sb="1" eb="2">
      <t>キュウ</t>
    </rPh>
    <phoneticPr fontId="1"/>
  </si>
  <si>
    <t>コーチ４</t>
  </si>
  <si>
    <t>１級</t>
    <rPh sb="1" eb="2">
      <t>キュウ</t>
    </rPh>
    <phoneticPr fontId="1"/>
  </si>
  <si>
    <r>
      <t>団体名</t>
    </r>
    <r>
      <rPr>
        <sz val="8"/>
        <color theme="1"/>
        <rFont val="游ゴシック"/>
        <family val="3"/>
        <charset val="128"/>
        <scheme val="minor"/>
      </rPr>
      <t>（正式名称）</t>
    </r>
    <phoneticPr fontId="1"/>
  </si>
  <si>
    <t>指導者</t>
    <rPh sb="0" eb="3">
      <t>シドウシャ</t>
    </rPh>
    <phoneticPr fontId="1"/>
  </si>
  <si>
    <t>年齢</t>
    <rPh sb="0" eb="2">
      <t>ネンレイ</t>
    </rPh>
    <phoneticPr fontId="1"/>
  </si>
  <si>
    <t>生年月日</t>
    <rPh sb="0" eb="4">
      <t>セイネンガッピ</t>
    </rPh>
    <phoneticPr fontId="1"/>
  </si>
  <si>
    <t>＊</t>
    <phoneticPr fontId="1"/>
  </si>
  <si>
    <t>指導員資格</t>
    <rPh sb="0" eb="3">
      <t>シドウイン</t>
    </rPh>
    <rPh sb="3" eb="5">
      <t>シカク</t>
    </rPh>
    <phoneticPr fontId="1"/>
  </si>
  <si>
    <t>公認審判員資格</t>
    <rPh sb="0" eb="5">
      <t>コウニンシンパンイン</t>
    </rPh>
    <rPh sb="5" eb="7">
      <t>シカク</t>
    </rPh>
    <phoneticPr fontId="1"/>
  </si>
  <si>
    <t>所属</t>
    <rPh sb="0" eb="2">
      <t>ショゾク</t>
    </rPh>
    <phoneticPr fontId="1"/>
  </si>
  <si>
    <t>３</t>
    <phoneticPr fontId="1"/>
  </si>
  <si>
    <t>所属中学生</t>
    <rPh sb="0" eb="2">
      <t>ショゾク</t>
    </rPh>
    <rPh sb="2" eb="5">
      <t>チュウガクセイ</t>
    </rPh>
    <phoneticPr fontId="1"/>
  </si>
  <si>
    <t>学年</t>
    <rPh sb="0" eb="2">
      <t>ガクネン</t>
    </rPh>
    <phoneticPr fontId="1"/>
  </si>
  <si>
    <t>学校名</t>
    <rPh sb="0" eb="3">
      <t>ガッコウメイ</t>
    </rPh>
    <phoneticPr fontId="1"/>
  </si>
  <si>
    <t>所在都道府県</t>
    <rPh sb="0" eb="2">
      <t>ショザイ</t>
    </rPh>
    <rPh sb="2" eb="6">
      <t>トドウフケン</t>
    </rPh>
    <phoneticPr fontId="1"/>
  </si>
  <si>
    <t>氏△</t>
    <rPh sb="0" eb="1">
      <t>シ</t>
    </rPh>
    <phoneticPr fontId="1"/>
  </si>
  <si>
    <t>名△</t>
    <rPh sb="0" eb="1">
      <t>ナ</t>
    </rPh>
    <phoneticPr fontId="1"/>
  </si>
  <si>
    <t>シ▽</t>
    <phoneticPr fontId="1"/>
  </si>
  <si>
    <t>メイ▽</t>
    <phoneticPr fontId="1"/>
  </si>
  <si>
    <t>氏□</t>
    <rPh sb="0" eb="1">
      <t>シ</t>
    </rPh>
    <phoneticPr fontId="1"/>
  </si>
  <si>
    <t>名□</t>
    <rPh sb="0" eb="1">
      <t>メイ</t>
    </rPh>
    <phoneticPr fontId="1"/>
  </si>
  <si>
    <t>シ○</t>
    <phoneticPr fontId="1"/>
  </si>
  <si>
    <t>メイ○</t>
    <phoneticPr fontId="1"/>
  </si>
  <si>
    <t>記入例</t>
    <rPh sb="0" eb="3">
      <t>キニュウレイ</t>
    </rPh>
    <phoneticPr fontId="1"/>
  </si>
  <si>
    <t>コーチ１</t>
  </si>
  <si>
    <t>太郎</t>
    <rPh sb="0" eb="2">
      <t>タロウ</t>
    </rPh>
    <phoneticPr fontId="1"/>
  </si>
  <si>
    <t>タロウ</t>
  </si>
  <si>
    <t>20//</t>
    <phoneticPr fontId="1"/>
  </si>
  <si>
    <t>10********</t>
    <phoneticPr fontId="1"/>
  </si>
  <si>
    <t>19//</t>
    <phoneticPr fontId="1"/>
  </si>
  <si>
    <t>2023/4/</t>
    <phoneticPr fontId="1"/>
  </si>
  <si>
    <t>基本情報</t>
    <rPh sb="0" eb="2">
      <t>キホン</t>
    </rPh>
    <rPh sb="2" eb="4">
      <t>ジョウホウ</t>
    </rPh>
    <phoneticPr fontId="1"/>
  </si>
  <si>
    <t>日本バドミントン協会（都道府県協会）登録の際に、管理者となります。</t>
    <rPh sb="0" eb="2">
      <t>ニホン</t>
    </rPh>
    <rPh sb="8" eb="10">
      <t>キョウカイ</t>
    </rPh>
    <rPh sb="18" eb="20">
      <t>トウロク</t>
    </rPh>
    <rPh sb="21" eb="22">
      <t>サイ</t>
    </rPh>
    <rPh sb="24" eb="27">
      <t>カンリシャ</t>
    </rPh>
    <phoneticPr fontId="1"/>
  </si>
  <si>
    <t>日本バドミントン協会（都道府県協会）登録の際に、代表者となります。</t>
    <rPh sb="0" eb="2">
      <t>ニホン</t>
    </rPh>
    <rPh sb="8" eb="10">
      <t>キョウカイ</t>
    </rPh>
    <rPh sb="18" eb="20">
      <t>トウロク</t>
    </rPh>
    <rPh sb="21" eb="22">
      <t>サイ</t>
    </rPh>
    <rPh sb="24" eb="27">
      <t>ダイヒョウシャ</t>
    </rPh>
    <phoneticPr fontId="1"/>
  </si>
  <si>
    <t>愛知県中小学校体育連盟の『大会参加条件』を遵守していること。</t>
    <rPh sb="0" eb="11">
      <t>アイチケンチュウショウガッコウタイイクレンメイ</t>
    </rPh>
    <rPh sb="13" eb="15">
      <t>タイカイ</t>
    </rPh>
    <rPh sb="15" eb="17">
      <t>サンカ</t>
    </rPh>
    <rPh sb="17" eb="19">
      <t>ジョウケン</t>
    </rPh>
    <rPh sb="21" eb="23">
      <t>ジュンシュ</t>
    </rPh>
    <phoneticPr fontId="1"/>
  </si>
  <si>
    <t>『全国中学校体育大会への地域スポーツ団体等の参加資格の特例について』(令４日中体発第１１１号、令和４年６月１３日)における参加資格・条件を具備していること。</t>
    <phoneticPr fontId="1"/>
  </si>
  <si>
    <t>愛知県</t>
    <rPh sb="0" eb="3">
      <t>アイチケン</t>
    </rPh>
    <phoneticPr fontId="1"/>
  </si>
  <si>
    <t>愛知</t>
    <rPh sb="0" eb="2">
      <t>アイチ</t>
    </rPh>
    <phoneticPr fontId="1"/>
  </si>
  <si>
    <t>アイチ</t>
    <phoneticPr fontId="1"/>
  </si>
  <si>
    <t>県次郎</t>
    <rPh sb="0" eb="1">
      <t>ケン</t>
    </rPh>
    <rPh sb="1" eb="3">
      <t>ジロウ</t>
    </rPh>
    <phoneticPr fontId="1"/>
  </si>
  <si>
    <t>ケンジロウ</t>
    <phoneticPr fontId="1"/>
  </si>
  <si>
    <t>愛知県</t>
    <rPh sb="0" eb="2">
      <t>アイチ</t>
    </rPh>
    <rPh sb="2" eb="3">
      <t>ケン</t>
    </rPh>
    <phoneticPr fontId="1"/>
  </si>
  <si>
    <t>愛知県バドミントン協会</t>
    <rPh sb="0" eb="3">
      <t>アイチケン</t>
    </rPh>
    <rPh sb="9" eb="11">
      <t>キョウカイ</t>
    </rPh>
    <phoneticPr fontId="1"/>
  </si>
  <si>
    <t>中小学校体育連盟</t>
    <rPh sb="0" eb="2">
      <t>チュウショウ</t>
    </rPh>
    <rPh sb="2" eb="4">
      <t>ガッコウ</t>
    </rPh>
    <rPh sb="4" eb="6">
      <t>タイイク</t>
    </rPh>
    <rPh sb="6" eb="8">
      <t>レンメイ</t>
    </rPh>
    <phoneticPr fontId="1"/>
  </si>
  <si>
    <t>御中</t>
  </si>
  <si>
    <t>御中</t>
    <phoneticPr fontId="1"/>
  </si>
  <si>
    <t>中２</t>
    <phoneticPr fontId="1"/>
  </si>
  <si>
    <t>中１</t>
    <phoneticPr fontId="1"/>
  </si>
  <si>
    <t>愛知県バドミントン協会と愛知県中小学校体育連盟の双方に登録し、登録内容を一致させること。</t>
    <rPh sb="0" eb="3">
      <t>アイチケン</t>
    </rPh>
    <rPh sb="9" eb="11">
      <t>キョウカイ</t>
    </rPh>
    <rPh sb="12" eb="23">
      <t>アイチケンチュウショウガッコウタイイクレンメイ</t>
    </rPh>
    <rPh sb="24" eb="26">
      <t>ソウホウ</t>
    </rPh>
    <rPh sb="27" eb="29">
      <t>トウロク</t>
    </rPh>
    <rPh sb="31" eb="33">
      <t>トウロク</t>
    </rPh>
    <rPh sb="33" eb="35">
      <t>ナイヨウ</t>
    </rPh>
    <rPh sb="36" eb="38">
      <t>イッチ</t>
    </rPh>
    <phoneticPr fontId="1"/>
  </si>
  <si>
    <t>4</t>
    <phoneticPr fontId="1"/>
  </si>
  <si>
    <t>※年度内の選手の移籍はできません。</t>
    <rPh sb="1" eb="4">
      <t>ネンドナイ</t>
    </rPh>
    <rPh sb="5" eb="7">
      <t>センシュ</t>
    </rPh>
    <rPh sb="8" eb="10">
      <t>イセキ</t>
    </rPh>
    <phoneticPr fontId="1"/>
  </si>
  <si>
    <t>名古屋市</t>
    <rPh sb="0" eb="3">
      <t>ナゴヤ</t>
    </rPh>
    <rPh sb="3" eb="4">
      <t>シ</t>
    </rPh>
    <phoneticPr fontId="1"/>
  </si>
  <si>
    <t>知多半島ジユニアバドミントンクラブ</t>
    <rPh sb="0" eb="4">
      <t>チタハントウ</t>
    </rPh>
    <phoneticPr fontId="1"/>
  </si>
  <si>
    <t>チタハントウジユニアバドミントンクラブ</t>
    <phoneticPr fontId="1"/>
  </si>
  <si>
    <t>知多半島Jｒ.</t>
    <rPh sb="0" eb="4">
      <t>チタハントウ</t>
    </rPh>
    <phoneticPr fontId="1"/>
  </si>
  <si>
    <t>チタハントウジユニア</t>
    <phoneticPr fontId="1"/>
  </si>
  <si>
    <t>名古屋市立知多半島中学校・名古屋市立知多体育館（名古屋市）</t>
    <rPh sb="0" eb="3">
      <t>ナゴヤ</t>
    </rPh>
    <rPh sb="3" eb="5">
      <t>シリツ</t>
    </rPh>
    <rPh sb="5" eb="7">
      <t>チタ</t>
    </rPh>
    <rPh sb="7" eb="9">
      <t>ハントウ</t>
    </rPh>
    <rPh sb="9" eb="12">
      <t>チュウガッコウ</t>
    </rPh>
    <rPh sb="13" eb="16">
      <t>ナゴヤ</t>
    </rPh>
    <rPh sb="16" eb="18">
      <t>シリツ</t>
    </rPh>
    <rPh sb="18" eb="20">
      <t>チタ</t>
    </rPh>
    <rPh sb="20" eb="23">
      <t>タイイクカン</t>
    </rPh>
    <rPh sb="24" eb="27">
      <t>ナゴヤ</t>
    </rPh>
    <rPh sb="27" eb="28">
      <t>シ</t>
    </rPh>
    <phoneticPr fontId="1"/>
  </si>
  <si>
    <t>愛知県名古屋市□□□4-5-6</t>
    <rPh sb="0" eb="3">
      <t>アイチケン</t>
    </rPh>
    <rPh sb="3" eb="6">
      <t>ナゴヤ</t>
    </rPh>
    <rPh sb="6" eb="7">
      <t>シ</t>
    </rPh>
    <phoneticPr fontId="1"/>
  </si>
  <si>
    <t>愛知県名古屋市□□□1-2-3</t>
    <rPh sb="0" eb="2">
      <t>アイチ</t>
    </rPh>
    <rPh sb="2" eb="3">
      <t>ケン</t>
    </rPh>
    <rPh sb="3" eb="6">
      <t>ナゴヤ</t>
    </rPh>
    <rPh sb="6" eb="7">
      <t>シ</t>
    </rPh>
    <phoneticPr fontId="1"/>
  </si>
  <si>
    <t>052-9＊＊-5＊＊1</t>
    <phoneticPr fontId="1"/>
  </si>
  <si>
    <t>052-9＊＊-7＊＊1</t>
    <phoneticPr fontId="1"/>
  </si>
  <si>
    <t>名古屋市立知多半島中学校</t>
    <rPh sb="0" eb="3">
      <t>ナゴヤ</t>
    </rPh>
    <rPh sb="3" eb="5">
      <t>シリツ</t>
    </rPh>
    <rPh sb="5" eb="9">
      <t>チタハントウ</t>
    </rPh>
    <rPh sb="9" eb="12">
      <t>チュウガッコウ</t>
    </rPh>
    <phoneticPr fontId="1"/>
  </si>
  <si>
    <t>愛知県バドミントン協会登録用</t>
    <rPh sb="0" eb="3">
      <t>アイチケン</t>
    </rPh>
    <rPh sb="9" eb="11">
      <t>キョウカイ</t>
    </rPh>
    <rPh sb="11" eb="13">
      <t>トウロク</t>
    </rPh>
    <rPh sb="13" eb="14">
      <t>ヨウ</t>
    </rPh>
    <phoneticPr fontId="1"/>
  </si>
  <si>
    <t>活動団体の種類</t>
    <rPh sb="0" eb="4">
      <t>カツドウダンタイ</t>
    </rPh>
    <rPh sb="5" eb="7">
      <t>シュルイ</t>
    </rPh>
    <phoneticPr fontId="1"/>
  </si>
  <si>
    <t>地域移行部活動</t>
    <rPh sb="0" eb="7">
      <t>チイキイコウブカツドウ</t>
    </rPh>
    <phoneticPr fontId="1"/>
  </si>
  <si>
    <t>地域スポーツ団体等（スポーツクラブ、クラブチーム、等）</t>
    <phoneticPr fontId="1"/>
  </si>
  <si>
    <t>〇</t>
    <phoneticPr fontId="1"/>
  </si>
  <si>
    <t>※年度内の移籍はできません</t>
    <rPh sb="1" eb="4">
      <t>ネンドナイ</t>
    </rPh>
    <rPh sb="5" eb="7">
      <t>イセキ</t>
    </rPh>
    <phoneticPr fontId="1"/>
  </si>
  <si>
    <t>5</t>
    <phoneticPr fontId="1"/>
  </si>
  <si>
    <t>地域クラブ活動「団体登録申請書」</t>
    <rPh sb="0" eb="2">
      <t>チイキ</t>
    </rPh>
    <rPh sb="5" eb="7">
      <t>カツドウ</t>
    </rPh>
    <phoneticPr fontId="1"/>
  </si>
  <si>
    <t>地域クラブ活動「構成員名簿」</t>
    <rPh sb="0" eb="2">
      <t>チイキ</t>
    </rPh>
    <rPh sb="5" eb="7">
      <t>カツドウ</t>
    </rPh>
    <rPh sb="8" eb="11">
      <t>コウセイイン</t>
    </rPh>
    <rPh sb="11" eb="13">
      <t>メイボ</t>
    </rPh>
    <phoneticPr fontId="1"/>
  </si>
  <si>
    <t>R6年度所属選手数
※申請時点</t>
    <rPh sb="2" eb="4">
      <t>ネンド</t>
    </rPh>
    <rPh sb="4" eb="6">
      <t>ショゾク</t>
    </rPh>
    <rPh sb="6" eb="8">
      <t>センシュ</t>
    </rPh>
    <rPh sb="8" eb="9">
      <t>スウ</t>
    </rPh>
    <rPh sb="11" eb="13">
      <t>シンセイ</t>
    </rPh>
    <rPh sb="13" eb="15">
      <t>ジテン</t>
    </rPh>
    <phoneticPr fontId="1"/>
  </si>
  <si>
    <t>中３</t>
  </si>
  <si>
    <t>中３</t>
    <phoneticPr fontId="1"/>
  </si>
  <si>
    <t>月</t>
    <rPh sb="0" eb="1">
      <t>ゲツ</t>
    </rPh>
    <phoneticPr fontId="1"/>
  </si>
  <si>
    <t>火</t>
    <rPh sb="0" eb="1">
      <t>ヒ</t>
    </rPh>
    <phoneticPr fontId="1"/>
  </si>
  <si>
    <t>水</t>
    <rPh sb="0" eb="1">
      <t>スイ</t>
    </rPh>
    <phoneticPr fontId="1"/>
  </si>
  <si>
    <t>木</t>
    <rPh sb="0" eb="1">
      <t>モク</t>
    </rPh>
    <phoneticPr fontId="1"/>
  </si>
  <si>
    <t>金</t>
    <rPh sb="0" eb="1">
      <t>キン</t>
    </rPh>
    <phoneticPr fontId="1"/>
  </si>
  <si>
    <t>土</t>
    <rPh sb="0" eb="1">
      <t>ツチ</t>
    </rPh>
    <phoneticPr fontId="1"/>
  </si>
  <si>
    <t>日</t>
    <rPh sb="0" eb="1">
      <t>ニチ</t>
    </rPh>
    <phoneticPr fontId="1"/>
  </si>
  <si>
    <t>9：00～12：00</t>
    <phoneticPr fontId="1"/>
  </si>
  <si>
    <t>地域クラブ活動（スポーツクラブ、クラブチーム、等）</t>
    <rPh sb="5" eb="7">
      <t>カツドウ</t>
    </rPh>
    <phoneticPr fontId="1"/>
  </si>
  <si>
    <t>競技名</t>
  </si>
  <si>
    <t>登録市町村名</t>
  </si>
  <si>
    <t>団体名（正式名称）</t>
  </si>
  <si>
    <t>フリガナ</t>
  </si>
  <si>
    <t>団体名（協会登録用）</t>
  </si>
  <si>
    <t>主な活動会場名（市町村名）</t>
  </si>
  <si>
    <t>活動日（曜日）</t>
  </si>
  <si>
    <t>中１</t>
  </si>
  <si>
    <t>中２</t>
  </si>
  <si>
    <t>合計</t>
  </si>
  <si>
    <t>活動団体の種類</t>
  </si>
  <si>
    <t>男子</t>
  </si>
  <si>
    <t>女子</t>
  </si>
  <si>
    <t>全体</t>
  </si>
  <si>
    <t>地域移行部活動</t>
  </si>
  <si>
    <t>地域クラブ活動</t>
    <phoneticPr fontId="1"/>
  </si>
  <si>
    <t>19：30～21：30</t>
    <phoneticPr fontId="1"/>
  </si>
  <si>
    <t>主な活動会場名（市町村名のみは不可）</t>
    <rPh sb="0" eb="1">
      <t>オモ</t>
    </rPh>
    <rPh sb="2" eb="4">
      <t>カツドウ</t>
    </rPh>
    <rPh sb="4" eb="6">
      <t>カイジョウ</t>
    </rPh>
    <rPh sb="6" eb="7">
      <t>メイ</t>
    </rPh>
    <rPh sb="8" eb="12">
      <t>シチョウソンメイ</t>
    </rPh>
    <rPh sb="15" eb="17">
      <t>フカ</t>
    </rPh>
    <phoneticPr fontId="1"/>
  </si>
  <si>
    <t>※名前がない方のコーチ申請はできなくなります。</t>
    <rPh sb="1" eb="3">
      <t>ナマエ</t>
    </rPh>
    <rPh sb="6" eb="7">
      <t>カタ</t>
    </rPh>
    <rPh sb="11" eb="13">
      <t>シンセイ</t>
    </rPh>
    <phoneticPr fontId="1"/>
  </si>
  <si>
    <t>活動曜日ごとの活動時間・活動場所</t>
    <rPh sb="0" eb="4">
      <t>カツドウヨウビ</t>
    </rPh>
    <rPh sb="7" eb="9">
      <t>カツドウ</t>
    </rPh>
    <rPh sb="9" eb="11">
      <t>ジカン</t>
    </rPh>
    <rPh sb="12" eb="16">
      <t>カツドウバショ</t>
    </rPh>
    <phoneticPr fontId="1"/>
  </si>
  <si>
    <t>活動時間</t>
    <rPh sb="0" eb="4">
      <t>カツドウジカン</t>
    </rPh>
    <phoneticPr fontId="1"/>
  </si>
  <si>
    <t>活動時間</t>
    <rPh sb="0" eb="2">
      <t>カツドウ</t>
    </rPh>
    <rPh sb="2" eb="4">
      <t>ジカン</t>
    </rPh>
    <phoneticPr fontId="1"/>
  </si>
  <si>
    <t>曜日</t>
    <rPh sb="0" eb="2">
      <t>ヨウビ</t>
    </rPh>
    <phoneticPr fontId="1"/>
  </si>
  <si>
    <t>　地域クラブ活動の参加条件に同意し、尊守しているため申請します。申請内容は、全て正しいものです。団体登録の取り消しや変更が生じた場合は、速やかに報告します。虚偽の内容が判明した場合は、団体登録を取り消し、大会への参加を辞退することに同意します。</t>
    <rPh sb="14" eb="16">
      <t>ドウイ</t>
    </rPh>
    <rPh sb="18" eb="19">
      <t>ミコト</t>
    </rPh>
    <rPh sb="19" eb="20">
      <t>モリ</t>
    </rPh>
    <rPh sb="26" eb="28">
      <t>シンセイ</t>
    </rPh>
    <rPh sb="32" eb="36">
      <t>シンセイナイヨウ</t>
    </rPh>
    <rPh sb="38" eb="39">
      <t>スベ</t>
    </rPh>
    <rPh sb="40" eb="41">
      <t>タダ</t>
    </rPh>
    <rPh sb="72" eb="74">
      <t>ホウコク</t>
    </rPh>
    <rPh sb="78" eb="80">
      <t>キョギ</t>
    </rPh>
    <rPh sb="81" eb="83">
      <t>ナイヨウ</t>
    </rPh>
    <rPh sb="84" eb="86">
      <t>ハンメイ</t>
    </rPh>
    <rPh sb="88" eb="90">
      <t>バアイ</t>
    </rPh>
    <rPh sb="92" eb="96">
      <t>ダンタイトウロク</t>
    </rPh>
    <rPh sb="97" eb="98">
      <t>ト</t>
    </rPh>
    <rPh sb="99" eb="100">
      <t>ケ</t>
    </rPh>
    <rPh sb="102" eb="104">
      <t>タイカイ</t>
    </rPh>
    <rPh sb="106" eb="108">
      <t>サンカ</t>
    </rPh>
    <rPh sb="109" eb="111">
      <t>ジタイ</t>
    </rPh>
    <rPh sb="116" eb="118">
      <t>ドウイ</t>
    </rPh>
    <phoneticPr fontId="1"/>
  </si>
  <si>
    <t>申請日</t>
    <rPh sb="0" eb="3">
      <t>シンセイビ</t>
    </rPh>
    <phoneticPr fontId="1"/>
  </si>
  <si>
    <t>「全角」で入力</t>
    <rPh sb="1" eb="3">
      <t>ゼンカク</t>
    </rPh>
    <phoneticPr fontId="1"/>
  </si>
  <si>
    <t>「半角」で入力</t>
    <rPh sb="1" eb="3">
      <t>ハンカク</t>
    </rPh>
    <rPh sb="5" eb="7">
      <t>ニュウリョク</t>
    </rPh>
    <phoneticPr fontId="1"/>
  </si>
  <si>
    <t>活動体育館</t>
    <rPh sb="0" eb="2">
      <t>カツドウ</t>
    </rPh>
    <rPh sb="2" eb="5">
      <t>タイイクカン</t>
    </rPh>
    <phoneticPr fontId="1"/>
  </si>
  <si>
    <r>
      <t>どちらかに</t>
    </r>
    <r>
      <rPr>
        <sz val="9"/>
        <color theme="1"/>
        <rFont val="游ゴシック"/>
        <family val="3"/>
        <charset val="128"/>
      </rPr>
      <t>〇</t>
    </r>
    <phoneticPr fontId="1"/>
  </si>
  <si>
    <t>名古屋市立知多半島中学校</t>
    <phoneticPr fontId="1"/>
  </si>
  <si>
    <t>名古屋市立知多体育館</t>
    <phoneticPr fontId="1"/>
  </si>
  <si>
    <t>セル右下から選択</t>
    <rPh sb="2" eb="4">
      <t>ミギシタ</t>
    </rPh>
    <rPh sb="6" eb="8">
      <t>センタク</t>
    </rPh>
    <phoneticPr fontId="1"/>
  </si>
  <si>
    <t>R7年度用</t>
    <rPh sb="2" eb="4">
      <t>ネンド</t>
    </rPh>
    <rPh sb="4" eb="5">
      <t>ヨウ</t>
    </rPh>
    <phoneticPr fontId="1"/>
  </si>
  <si>
    <t>R7年度用</t>
    <rPh sb="2" eb="5">
      <t>ネンドヨウ</t>
    </rPh>
    <phoneticPr fontId="1"/>
  </si>
  <si>
    <t>R7年度所属選手数
※申請時点</t>
    <rPh sb="2" eb="4">
      <t>ネンド</t>
    </rPh>
    <rPh sb="4" eb="6">
      <t>ショゾク</t>
    </rPh>
    <rPh sb="6" eb="8">
      <t>センシュ</t>
    </rPh>
    <rPh sb="8" eb="9">
      <t>スウ</t>
    </rPh>
    <rPh sb="11" eb="13">
      <t>シンセイ</t>
    </rPh>
    <rPh sb="13" eb="15">
      <t>ジテン</t>
    </rPh>
    <phoneticPr fontId="1"/>
  </si>
  <si>
    <t>地域クラブ大会に出場</t>
    <rPh sb="0" eb="2">
      <t>チイキ</t>
    </rPh>
    <rPh sb="5" eb="7">
      <t>タイカイ</t>
    </rPh>
    <rPh sb="8" eb="10">
      <t>シュツジョウ</t>
    </rPh>
    <phoneticPr fontId="1"/>
  </si>
  <si>
    <t>半田市の地域クラブのみ</t>
    <rPh sb="0" eb="3">
      <t>ハンダシ</t>
    </rPh>
    <rPh sb="4" eb="6">
      <t>チイキ</t>
    </rPh>
    <phoneticPr fontId="1"/>
  </si>
  <si>
    <t>選手は学校から郡大会に出場</t>
    <rPh sb="0" eb="2">
      <t>センシュ</t>
    </rPh>
    <rPh sb="3" eb="5">
      <t>ガッコウ</t>
    </rPh>
    <rPh sb="7" eb="10">
      <t>グンタイカイ</t>
    </rPh>
    <rPh sb="11" eb="13">
      <t>シュツジョウ</t>
    </rPh>
    <phoneticPr fontId="1"/>
  </si>
  <si>
    <t>愛知県バドミントン協会中小学校体育連盟御中</t>
    <rPh sb="0" eb="3">
      <t>アイチケン</t>
    </rPh>
    <rPh sb="9" eb="11">
      <t>キョウカイ</t>
    </rPh>
    <rPh sb="19" eb="21">
      <t>オンチュウ</t>
    </rPh>
    <phoneticPr fontId="1"/>
  </si>
  <si>
    <t>年齢
（令和7年４月１日現在）</t>
    <rPh sb="0" eb="2">
      <t>ネンレイ</t>
    </rPh>
    <rPh sb="4" eb="6">
      <t>レイワ</t>
    </rPh>
    <rPh sb="7" eb="8">
      <t>ネン</t>
    </rPh>
    <rPh sb="9" eb="10">
      <t>ガツ</t>
    </rPh>
    <rPh sb="11" eb="14">
      <t>ニチゲンザイ</t>
    </rPh>
    <phoneticPr fontId="1"/>
  </si>
  <si>
    <t>知多郡阿久比町</t>
    <rPh sb="0" eb="7">
      <t>チタグンアグイチョウ</t>
    </rPh>
    <phoneticPr fontId="1"/>
  </si>
  <si>
    <t>年齢
（令和７年４月１日現在）</t>
    <rPh sb="0" eb="2">
      <t>ネンレイ</t>
    </rPh>
    <rPh sb="4" eb="6">
      <t>レイワ</t>
    </rPh>
    <rPh sb="7" eb="8">
      <t>ネン</t>
    </rPh>
    <rPh sb="9" eb="10">
      <t>ガツ</t>
    </rPh>
    <rPh sb="11" eb="14">
      <t>ニチゲンザイ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</si>
</sst>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gge&quot;年&quot;m&quot;月&quot;d&quot;日&quot;;@"/>
    <numFmt numFmtId="177" formatCode="General&quot;名&quot;"/>
    <numFmt numFmtId="178" formatCode="General&quot;歳&quot;"/>
  </numFmts>
  <fonts count="13" x14ac:knownFonts="1">
    <font>
      <sz val="11"/>
      <color theme="1"/>
      <name val="游ゴシック"/>
      <family val="2"/>
      <charset val="128"/>
      <scheme val="minor"/>
    </font>
    <font>
      <sz val="6"/>
      <name val="游ゴシック"/>
      <family val="2"/>
      <charset val="128"/>
      <scheme val="minor"/>
    </font>
    <font>
      <sz val="8"/>
      <color theme="1"/>
      <name val="游ゴシック"/>
      <family val="3"/>
      <charset val="128"/>
      <scheme val="minor"/>
    </font>
    <font>
      <sz val="11"/>
      <color theme="1"/>
      <name val="游ゴシック"/>
      <family val="2"/>
      <charset val="128"/>
      <scheme val="minor"/>
    </font>
    <font>
      <sz val="6"/>
      <color theme="1"/>
      <name val="游ゴシック"/>
      <family val="3"/>
      <charset val="128"/>
      <scheme val="minor"/>
    </font>
    <font>
      <sz val="16"/>
      <color theme="1"/>
      <name val="游ゴシック"/>
      <family val="2"/>
      <charset val="128"/>
      <scheme val="minor"/>
    </font>
    <font>
      <sz val="18"/>
      <color rgb="FFFF0000"/>
      <name val="游ゴシック"/>
      <family val="3"/>
      <charset val="128"/>
      <scheme val="minor"/>
    </font>
    <font>
      <b/>
      <sz val="11"/>
      <color theme="1"/>
      <name val="游ゴシック"/>
      <family val="3"/>
      <charset val="128"/>
      <scheme val="minor"/>
    </font>
    <font>
      <sz val="10"/>
      <color theme="1"/>
      <name val="游ゴシック"/>
      <family val="2"/>
      <charset val="128"/>
      <scheme val="minor"/>
    </font>
    <font>
      <sz val="10"/>
      <color theme="1"/>
      <name val="游ゴシック"/>
      <family val="3"/>
      <charset val="128"/>
      <scheme val="minor"/>
    </font>
    <font>
      <sz val="9"/>
      <color theme="1"/>
      <name val="游ゴシック"/>
      <family val="3"/>
      <charset val="128"/>
      <scheme val="minor"/>
    </font>
    <font>
      <sz val="16"/>
      <color theme="1"/>
      <name val="游ゴシック"/>
      <family val="3"/>
      <charset val="128"/>
      <scheme val="minor"/>
    </font>
    <font>
      <sz val="9"/>
      <color theme="1"/>
      <name val="游ゴシック"/>
      <family val="3"/>
      <charset val="128"/>
    </font>
  </fonts>
  <fills count="6">
    <fill>
      <patternFill patternType="none"/>
    </fill>
    <fill>
      <patternFill patternType="gray125"/>
    </fill>
    <fill>
      <patternFill patternType="solid">
        <fgColor rgb="FFFFFF00"/>
        <bgColor indexed="64"/>
      </patternFill>
    </fill>
    <fill>
      <patternFill patternType="solid">
        <fgColor rgb="FFFFC000"/>
        <bgColor indexed="64"/>
      </patternFill>
    </fill>
    <fill>
      <patternFill patternType="solid">
        <fgColor theme="0"/>
        <bgColor indexed="64"/>
      </patternFill>
    </fill>
    <fill>
      <patternFill patternType="solid">
        <fgColor rgb="FF92D050"/>
        <bgColor indexed="64"/>
      </patternFill>
    </fill>
  </fills>
  <borders count="2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right/>
      <top/>
      <bottom style="thin">
        <color auto="1"/>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thick">
        <color rgb="FFFF0000"/>
      </left>
      <right/>
      <top style="thick">
        <color rgb="FFFF0000"/>
      </top>
      <bottom/>
      <diagonal/>
    </border>
    <border>
      <left/>
      <right style="thick">
        <color rgb="FFFF0000"/>
      </right>
      <top style="thick">
        <color rgb="FFFF0000"/>
      </top>
      <bottom/>
      <diagonal/>
    </border>
    <border>
      <left style="thick">
        <color rgb="FFFF0000"/>
      </left>
      <right/>
      <top/>
      <bottom style="thick">
        <color rgb="FFFF0000"/>
      </bottom>
      <diagonal/>
    </border>
    <border>
      <left/>
      <right style="thick">
        <color rgb="FFFF0000"/>
      </right>
      <top/>
      <bottom style="thick">
        <color rgb="FFFF0000"/>
      </bottom>
      <diagonal/>
    </border>
    <border>
      <left/>
      <right style="thick">
        <color rgb="FFFF0000"/>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s>
  <cellStyleXfs count="2">
    <xf numFmtId="0" fontId="0" fillId="0" borderId="0">
      <alignment vertical="center"/>
    </xf>
    <xf numFmtId="38" fontId="3" fillId="0" borderId="0" applyFont="0" applyFill="0" applyBorder="0" applyAlignment="0" applyProtection="0">
      <alignment vertical="center"/>
    </xf>
  </cellStyleXfs>
  <cellXfs count="177">
    <xf numFmtId="0" fontId="0" fillId="0" borderId="0" xfId="0">
      <alignment vertical="center"/>
    </xf>
    <xf numFmtId="0" fontId="0" fillId="0" borderId="0" xfId="0" quotePrefix="1">
      <alignment vertical="center"/>
    </xf>
    <xf numFmtId="0" fontId="0" fillId="0" borderId="0" xfId="0" applyAlignment="1">
      <alignment horizontal="center" vertical="center"/>
    </xf>
    <xf numFmtId="0" fontId="0" fillId="2" borderId="0" xfId="0" applyFill="1">
      <alignment vertical="center"/>
    </xf>
    <xf numFmtId="0" fontId="0" fillId="3" borderId="0" xfId="0" applyFill="1" applyAlignment="1">
      <alignment horizontal="center" vertical="center"/>
    </xf>
    <xf numFmtId="0" fontId="0" fillId="0" borderId="0" xfId="0" applyAlignment="1">
      <alignment horizontal="left" vertical="center"/>
    </xf>
    <xf numFmtId="0" fontId="0" fillId="0" borderId="0" xfId="0" applyAlignment="1">
      <alignment horizontal="right" vertical="center"/>
    </xf>
    <xf numFmtId="38" fontId="0" fillId="0" borderId="1" xfId="1" applyFont="1" applyBorder="1" applyAlignment="1">
      <alignment horizontal="center" vertical="center"/>
    </xf>
    <xf numFmtId="177" fontId="0" fillId="3" borderId="1" xfId="1" applyNumberFormat="1" applyFont="1" applyFill="1" applyBorder="1" applyAlignment="1">
      <alignment horizontal="center" vertical="center"/>
    </xf>
    <xf numFmtId="0" fontId="0" fillId="5" borderId="0" xfId="0" applyFill="1">
      <alignment vertical="center"/>
    </xf>
    <xf numFmtId="0" fontId="0" fillId="2" borderId="1" xfId="0" applyFill="1" applyBorder="1" applyAlignment="1">
      <alignment horizontal="center" vertical="center" shrinkToFit="1"/>
    </xf>
    <xf numFmtId="0" fontId="0" fillId="3" borderId="1" xfId="0" applyFill="1" applyBorder="1" applyAlignment="1">
      <alignment horizontal="center" vertical="center" shrinkToFit="1"/>
    </xf>
    <xf numFmtId="0" fontId="0" fillId="5" borderId="1" xfId="0" applyFill="1" applyBorder="1" applyAlignment="1">
      <alignment horizontal="center" vertical="center" shrinkToFit="1"/>
    </xf>
    <xf numFmtId="38" fontId="0" fillId="0" borderId="1" xfId="1" applyFont="1" applyBorder="1" applyAlignment="1">
      <alignment horizontal="center" vertical="center" shrinkToFit="1"/>
    </xf>
    <xf numFmtId="0" fontId="0" fillId="0" borderId="0" xfId="0" applyAlignment="1">
      <alignment horizontal="center" vertical="center" shrinkToFit="1"/>
    </xf>
    <xf numFmtId="0" fontId="0" fillId="0" borderId="0" xfId="0" applyAlignment="1">
      <alignment horizontal="left" vertical="center" shrinkToFit="1"/>
    </xf>
    <xf numFmtId="38" fontId="0" fillId="2" borderId="1" xfId="0" applyNumberFormat="1" applyFill="1" applyBorder="1" applyAlignment="1">
      <alignment horizontal="center" vertical="center" shrinkToFit="1"/>
    </xf>
    <xf numFmtId="0" fontId="0" fillId="2" borderId="1" xfId="0" applyFill="1" applyBorder="1" applyAlignment="1">
      <alignment horizontal="left" vertical="center" shrinkToFit="1"/>
    </xf>
    <xf numFmtId="38" fontId="0" fillId="2" borderId="1" xfId="0" applyNumberFormat="1" applyFill="1" applyBorder="1" applyAlignment="1">
      <alignment horizontal="left" vertical="center" shrinkToFit="1"/>
    </xf>
    <xf numFmtId="0" fontId="0" fillId="3" borderId="1" xfId="0" applyFill="1" applyBorder="1" applyAlignment="1">
      <alignment horizontal="left" vertical="center" shrinkToFit="1"/>
    </xf>
    <xf numFmtId="0" fontId="0" fillId="5" borderId="1" xfId="0" applyFill="1" applyBorder="1" applyAlignment="1">
      <alignment horizontal="left" vertical="center" shrinkToFit="1"/>
    </xf>
    <xf numFmtId="176" fontId="0" fillId="4" borderId="0" xfId="0" applyNumberFormat="1" applyFill="1" applyAlignment="1">
      <alignment horizontal="center" vertical="center"/>
    </xf>
    <xf numFmtId="0" fontId="0" fillId="2" borderId="10" xfId="0" applyFill="1" applyBorder="1" applyAlignment="1">
      <alignment horizontal="center" vertical="center" shrinkToFit="1"/>
    </xf>
    <xf numFmtId="0" fontId="0" fillId="2" borderId="12" xfId="0" applyFill="1" applyBorder="1" applyAlignment="1">
      <alignment horizontal="center" vertical="center" shrinkToFit="1"/>
    </xf>
    <xf numFmtId="0" fontId="0" fillId="4" borderId="2" xfId="0" applyFill="1" applyBorder="1" applyAlignment="1">
      <alignment horizontal="center" vertical="center" shrinkToFit="1"/>
    </xf>
    <xf numFmtId="0" fontId="0" fillId="4" borderId="3" xfId="0" applyFill="1" applyBorder="1" applyAlignment="1">
      <alignment horizontal="center" vertical="center" shrinkToFit="1"/>
    </xf>
    <xf numFmtId="0" fontId="0" fillId="4" borderId="1" xfId="0" applyFill="1" applyBorder="1" applyAlignment="1">
      <alignment horizontal="center" vertical="center" shrinkToFit="1"/>
    </xf>
    <xf numFmtId="0" fontId="0" fillId="4" borderId="10" xfId="0" applyFill="1" applyBorder="1" applyAlignment="1">
      <alignment horizontal="center" vertical="center" shrinkToFit="1"/>
    </xf>
    <xf numFmtId="0" fontId="0" fillId="4" borderId="12" xfId="0" applyFill="1" applyBorder="1" applyAlignment="1">
      <alignment horizontal="center" vertical="center" shrinkToFit="1"/>
    </xf>
    <xf numFmtId="0" fontId="0" fillId="0" borderId="1" xfId="0" applyBorder="1" applyAlignment="1">
      <alignment horizontal="center" vertical="center"/>
    </xf>
    <xf numFmtId="0" fontId="0" fillId="0" borderId="1" xfId="0" applyBorder="1" applyAlignment="1">
      <alignment horizontal="center" vertical="center" shrinkToFit="1"/>
    </xf>
    <xf numFmtId="0" fontId="0" fillId="2" borderId="2" xfId="0" applyFill="1" applyBorder="1" applyAlignment="1">
      <alignment horizontal="center" vertical="center" shrinkToFit="1"/>
    </xf>
    <xf numFmtId="0" fontId="0" fillId="2" borderId="3" xfId="0" applyFill="1" applyBorder="1" applyAlignment="1">
      <alignment horizontal="center" vertical="center" shrinkToFit="1"/>
    </xf>
    <xf numFmtId="38" fontId="0" fillId="0" borderId="1" xfId="0" applyNumberFormat="1" applyBorder="1" applyAlignment="1">
      <alignment vertical="center" shrinkToFit="1"/>
    </xf>
    <xf numFmtId="38" fontId="0" fillId="0" borderId="1" xfId="0" applyNumberFormat="1" applyBorder="1" applyAlignment="1">
      <alignment horizontal="center" vertical="center" shrinkToFit="1"/>
    </xf>
    <xf numFmtId="0" fontId="0" fillId="4" borderId="1" xfId="0" applyFill="1" applyBorder="1" applyAlignment="1">
      <alignment horizontal="center" vertical="center"/>
    </xf>
    <xf numFmtId="0" fontId="7" fillId="0" borderId="0" xfId="0" applyFont="1" applyAlignment="1">
      <alignment horizontal="left" vertical="center"/>
    </xf>
    <xf numFmtId="0" fontId="9" fillId="0" borderId="0" xfId="0" quotePrefix="1" applyFont="1" applyAlignment="1">
      <alignment horizontal="center" vertical="top"/>
    </xf>
    <xf numFmtId="0" fontId="9" fillId="0" borderId="0" xfId="0" quotePrefix="1" applyFont="1" applyAlignment="1">
      <alignment horizontal="center" vertical="center"/>
    </xf>
    <xf numFmtId="0" fontId="8" fillId="0" borderId="0" xfId="0" quotePrefix="1" applyFont="1">
      <alignment vertical="center"/>
    </xf>
    <xf numFmtId="0" fontId="8" fillId="0" borderId="0" xfId="0" applyFont="1">
      <alignment vertical="center"/>
    </xf>
    <xf numFmtId="177" fontId="0" fillId="0" borderId="1" xfId="1" applyNumberFormat="1" applyFont="1" applyFill="1" applyBorder="1" applyAlignment="1">
      <alignment horizontal="center" vertical="center"/>
    </xf>
    <xf numFmtId="177" fontId="0" fillId="0" borderId="0" xfId="1" applyNumberFormat="1" applyFont="1" applyFill="1" applyBorder="1" applyAlignment="1">
      <alignment horizontal="center" vertical="center"/>
    </xf>
    <xf numFmtId="0" fontId="0" fillId="0" borderId="1" xfId="0" applyBorder="1" applyAlignment="1">
      <alignment vertical="center" shrinkToFit="1"/>
    </xf>
    <xf numFmtId="0" fontId="0" fillId="0" borderId="0" xfId="0" applyAlignment="1">
      <alignment vertical="center" shrinkToFit="1"/>
    </xf>
    <xf numFmtId="0" fontId="10" fillId="0" borderId="0" xfId="0" applyFont="1">
      <alignment vertical="center"/>
    </xf>
    <xf numFmtId="0" fontId="0" fillId="0" borderId="2" xfId="0" applyBorder="1" applyAlignment="1">
      <alignment horizontal="center" vertical="center"/>
    </xf>
    <xf numFmtId="177" fontId="0" fillId="0" borderId="2" xfId="1" applyNumberFormat="1" applyFont="1" applyFill="1" applyBorder="1" applyAlignment="1">
      <alignment horizontal="center" vertical="center"/>
    </xf>
    <xf numFmtId="0" fontId="0" fillId="0" borderId="8" xfId="0" applyBorder="1" applyAlignment="1">
      <alignment horizontal="center" vertical="center"/>
    </xf>
    <xf numFmtId="0" fontId="0" fillId="0" borderId="1" xfId="0" applyBorder="1">
      <alignment vertical="center"/>
    </xf>
    <xf numFmtId="177" fontId="10" fillId="0" borderId="1" xfId="1" applyNumberFormat="1" applyFont="1" applyFill="1" applyBorder="1" applyAlignment="1">
      <alignment horizontal="center" vertical="center"/>
    </xf>
    <xf numFmtId="177" fontId="10" fillId="2" borderId="1" xfId="1" applyNumberFormat="1" applyFont="1" applyFill="1" applyBorder="1" applyAlignment="1">
      <alignment horizontal="center" vertical="center"/>
    </xf>
    <xf numFmtId="0" fontId="2" fillId="0" borderId="0" xfId="0" applyFont="1">
      <alignment vertical="center"/>
    </xf>
    <xf numFmtId="38" fontId="0" fillId="0" borderId="2" xfId="1" applyFont="1" applyBorder="1" applyAlignment="1">
      <alignment horizontal="center" vertical="center"/>
    </xf>
    <xf numFmtId="38" fontId="0" fillId="0" borderId="3" xfId="1" applyFont="1" applyBorder="1" applyAlignment="1">
      <alignment horizontal="center" vertical="center"/>
    </xf>
    <xf numFmtId="0" fontId="0" fillId="2" borderId="8" xfId="0" applyFill="1" applyBorder="1" applyAlignment="1">
      <alignment horizontal="center" vertical="center"/>
    </xf>
    <xf numFmtId="0" fontId="0" fillId="2" borderId="3" xfId="0" applyFill="1" applyBorder="1" applyAlignment="1">
      <alignment horizontal="center" vertical="center"/>
    </xf>
    <xf numFmtId="0" fontId="0" fillId="0" borderId="1" xfId="0" applyBorder="1" applyAlignment="1">
      <alignment horizontal="center" vertical="center" shrinkToFit="1"/>
    </xf>
    <xf numFmtId="0" fontId="0" fillId="4" borderId="2" xfId="0" applyFill="1" applyBorder="1" applyAlignment="1">
      <alignment horizontal="center" vertical="center"/>
    </xf>
    <xf numFmtId="0" fontId="0" fillId="4" borderId="3" xfId="0" applyFill="1" applyBorder="1" applyAlignment="1">
      <alignment horizontal="center" vertical="center"/>
    </xf>
    <xf numFmtId="0" fontId="0" fillId="3" borderId="1" xfId="0" quotePrefix="1" applyFill="1" applyBorder="1" applyAlignment="1">
      <alignment horizontal="center" vertical="center"/>
    </xf>
    <xf numFmtId="0" fontId="0" fillId="3" borderId="1" xfId="0" applyFill="1"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38" fontId="10" fillId="0" borderId="4" xfId="1" applyFont="1" applyFill="1" applyBorder="1" applyAlignment="1">
      <alignment horizontal="center" vertical="center" shrinkToFit="1"/>
    </xf>
    <xf numFmtId="38" fontId="10" fillId="0" borderId="5" xfId="1" applyFont="1" applyFill="1" applyBorder="1" applyAlignment="1">
      <alignment horizontal="center" vertical="center" shrinkToFit="1"/>
    </xf>
    <xf numFmtId="38" fontId="10" fillId="0" borderId="1" xfId="1" applyFont="1" applyFill="1" applyBorder="1" applyAlignment="1">
      <alignment horizontal="left" vertical="center" shrinkToFit="1"/>
    </xf>
    <xf numFmtId="38" fontId="10" fillId="0" borderId="6" xfId="1" applyFont="1" applyFill="1" applyBorder="1" applyAlignment="1">
      <alignment horizontal="center" vertical="center" shrinkToFit="1"/>
    </xf>
    <xf numFmtId="38" fontId="10" fillId="0" borderId="7" xfId="1" applyFont="1" applyFill="1" applyBorder="1" applyAlignment="1">
      <alignment horizontal="center" vertical="center" shrinkToFit="1"/>
    </xf>
    <xf numFmtId="177" fontId="10" fillId="0" borderId="1" xfId="1" applyNumberFormat="1" applyFont="1" applyFill="1" applyBorder="1" applyAlignment="1">
      <alignment horizontal="left" vertical="center" shrinkToFit="1"/>
    </xf>
    <xf numFmtId="38" fontId="0" fillId="2" borderId="2" xfId="1" applyFont="1" applyFill="1" applyBorder="1" applyAlignment="1">
      <alignment horizontal="center" vertical="center" shrinkToFit="1"/>
    </xf>
    <xf numFmtId="38" fontId="0" fillId="2" borderId="8" xfId="1" applyFont="1" applyFill="1" applyBorder="1" applyAlignment="1">
      <alignment horizontal="center" vertical="center" shrinkToFit="1"/>
    </xf>
    <xf numFmtId="38" fontId="0" fillId="2" borderId="3" xfId="1" applyFont="1" applyFill="1" applyBorder="1" applyAlignment="1">
      <alignment horizontal="center" vertical="center" shrinkToFit="1"/>
    </xf>
    <xf numFmtId="0" fontId="0" fillId="0" borderId="9" xfId="0" applyBorder="1">
      <alignment vertical="center"/>
    </xf>
    <xf numFmtId="0" fontId="0" fillId="2" borderId="2" xfId="0" applyFill="1" applyBorder="1" applyAlignment="1">
      <alignment horizontal="center" vertical="center"/>
    </xf>
    <xf numFmtId="38" fontId="0" fillId="0" borderId="8" xfId="1" applyFont="1" applyBorder="1" applyAlignment="1">
      <alignment horizontal="center" vertical="center"/>
    </xf>
    <xf numFmtId="38" fontId="0" fillId="0" borderId="1" xfId="1" applyFont="1" applyBorder="1" applyAlignment="1">
      <alignment horizontal="center" vertical="center"/>
    </xf>
    <xf numFmtId="0" fontId="2" fillId="0" borderId="1" xfId="0" applyFont="1" applyBorder="1" applyAlignment="1">
      <alignment horizontal="center" vertical="center"/>
    </xf>
    <xf numFmtId="0" fontId="0" fillId="2" borderId="2" xfId="0" applyFill="1" applyBorder="1" applyAlignment="1">
      <alignment horizontal="left" vertical="center"/>
    </xf>
    <xf numFmtId="0" fontId="0" fillId="2" borderId="8" xfId="0" applyFill="1" applyBorder="1" applyAlignment="1">
      <alignment horizontal="left" vertical="center"/>
    </xf>
    <xf numFmtId="0" fontId="0" fillId="2" borderId="3" xfId="0" applyFill="1" applyBorder="1" applyAlignment="1">
      <alignment horizontal="left" vertical="center"/>
    </xf>
    <xf numFmtId="0" fontId="0" fillId="0" borderId="9" xfId="0" applyBorder="1" applyAlignment="1">
      <alignment horizontal="left" vertical="center"/>
    </xf>
    <xf numFmtId="0" fontId="0" fillId="0" borderId="2" xfId="0" applyBorder="1" applyAlignment="1">
      <alignment horizontal="center" vertical="center" wrapText="1"/>
    </xf>
    <xf numFmtId="0" fontId="0" fillId="3" borderId="8" xfId="0" applyFill="1" applyBorder="1" applyAlignment="1">
      <alignment horizontal="center" vertical="center"/>
    </xf>
    <xf numFmtId="0" fontId="0" fillId="0" borderId="3" xfId="0" applyBorder="1" applyAlignment="1">
      <alignment horizontal="center" vertical="center" wrapText="1"/>
    </xf>
    <xf numFmtId="178" fontId="0" fillId="3" borderId="2" xfId="0" applyNumberFormat="1" applyFill="1" applyBorder="1" applyAlignment="1">
      <alignment horizontal="center" vertical="center"/>
    </xf>
    <xf numFmtId="178" fontId="0" fillId="3" borderId="8" xfId="0" applyNumberFormat="1" applyFill="1" applyBorder="1" applyAlignment="1">
      <alignment horizontal="center" vertical="center"/>
    </xf>
    <xf numFmtId="178" fontId="0" fillId="3" borderId="3" xfId="0" applyNumberFormat="1" applyFill="1" applyBorder="1" applyAlignment="1">
      <alignment horizontal="center" vertical="center"/>
    </xf>
    <xf numFmtId="0" fontId="0" fillId="2" borderId="10" xfId="0" applyFill="1" applyBorder="1" applyAlignment="1">
      <alignment horizontal="center" vertical="center"/>
    </xf>
    <xf numFmtId="0" fontId="0" fillId="2" borderId="11" xfId="0" applyFill="1" applyBorder="1" applyAlignment="1">
      <alignment horizontal="center" vertical="center"/>
    </xf>
    <xf numFmtId="0" fontId="0" fillId="2" borderId="12" xfId="0" applyFill="1" applyBorder="1" applyAlignment="1">
      <alignment horizontal="center" vertical="center"/>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4" borderId="9" xfId="0" applyFill="1" applyBorder="1" applyAlignment="1">
      <alignment horizontal="center" vertical="center" shrinkToFit="1"/>
    </xf>
    <xf numFmtId="0" fontId="10" fillId="0" borderId="0" xfId="0" applyFont="1" applyAlignment="1">
      <alignment vertical="top" wrapText="1"/>
    </xf>
    <xf numFmtId="0" fontId="10" fillId="0" borderId="0" xfId="0" applyFont="1" applyAlignment="1">
      <alignment vertical="top"/>
    </xf>
    <xf numFmtId="0" fontId="0" fillId="4" borderId="9" xfId="0" applyFill="1" applyBorder="1" applyAlignment="1">
      <alignment horizontal="center" vertical="center"/>
    </xf>
    <xf numFmtId="0" fontId="0" fillId="3" borderId="2" xfId="0" quotePrefix="1" applyFill="1" applyBorder="1" applyAlignment="1">
      <alignment horizontal="center" vertical="center"/>
    </xf>
    <xf numFmtId="0" fontId="0" fillId="3" borderId="8" xfId="0" quotePrefix="1" applyFill="1" applyBorder="1" applyAlignment="1">
      <alignment horizontal="center" vertical="center"/>
    </xf>
    <xf numFmtId="0" fontId="0" fillId="3" borderId="3" xfId="0" quotePrefix="1" applyFill="1" applyBorder="1" applyAlignment="1">
      <alignment horizontal="center" vertical="center"/>
    </xf>
    <xf numFmtId="0" fontId="10" fillId="0" borderId="0" xfId="0" applyFont="1" applyAlignment="1">
      <alignment horizontal="left" vertical="top" wrapText="1"/>
    </xf>
    <xf numFmtId="0" fontId="8" fillId="0" borderId="0" xfId="0" applyFont="1" applyAlignment="1">
      <alignment horizontal="left" vertical="center" wrapText="1"/>
    </xf>
    <xf numFmtId="0" fontId="0" fillId="0" borderId="0" xfId="0" applyAlignment="1">
      <alignment horizontal="left" vertical="center"/>
    </xf>
    <xf numFmtId="0" fontId="10" fillId="0" borderId="0" xfId="0" applyFont="1" applyAlignment="1">
      <alignment horizontal="center" vertical="top" wrapText="1"/>
    </xf>
    <xf numFmtId="0" fontId="0" fillId="0" borderId="0" xfId="0" applyAlignment="1">
      <alignment horizontal="center" vertical="center" shrinkToFit="1"/>
    </xf>
    <xf numFmtId="0" fontId="0" fillId="0" borderId="17" xfId="0" applyBorder="1" applyAlignment="1">
      <alignment horizontal="center" vertical="center" shrinkToFit="1"/>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38" fontId="2" fillId="0" borderId="4" xfId="1" applyFont="1" applyBorder="1" applyAlignment="1">
      <alignment horizontal="center" vertical="center" wrapText="1"/>
    </xf>
    <xf numFmtId="38" fontId="2" fillId="0" borderId="5" xfId="1" applyFont="1" applyBorder="1" applyAlignment="1">
      <alignment horizontal="center" vertical="center"/>
    </xf>
    <xf numFmtId="38" fontId="2" fillId="0" borderId="6" xfId="1" applyFont="1" applyBorder="1" applyAlignment="1">
      <alignment horizontal="center" vertical="center"/>
    </xf>
    <xf numFmtId="38" fontId="2" fillId="0" borderId="7" xfId="1" applyFont="1" applyBorder="1" applyAlignment="1">
      <alignment horizontal="center" vertical="center"/>
    </xf>
    <xf numFmtId="176" fontId="0" fillId="3" borderId="1" xfId="0" applyNumberFormat="1" applyFill="1" applyBorder="1" applyAlignment="1">
      <alignment horizontal="center" vertical="center"/>
    </xf>
    <xf numFmtId="38" fontId="0" fillId="2" borderId="2" xfId="1" applyFont="1" applyFill="1" applyBorder="1" applyAlignment="1">
      <alignment horizontal="center" vertical="center"/>
    </xf>
    <xf numFmtId="38" fontId="0" fillId="2" borderId="8" xfId="1" applyFont="1" applyFill="1" applyBorder="1" applyAlignment="1">
      <alignment horizontal="center" vertical="center"/>
    </xf>
    <xf numFmtId="38" fontId="0" fillId="2" borderId="3" xfId="1" applyFont="1" applyFill="1" applyBorder="1" applyAlignment="1">
      <alignment horizontal="center" vertical="center"/>
    </xf>
    <xf numFmtId="0" fontId="5" fillId="0" borderId="0" xfId="0" applyFont="1" applyAlignment="1">
      <alignment horizontal="center" vertical="center" shrinkToFit="1"/>
    </xf>
    <xf numFmtId="38" fontId="0" fillId="0" borderId="2" xfId="1" applyFont="1" applyBorder="1" applyAlignment="1">
      <alignment horizontal="center" vertical="center" shrinkToFit="1"/>
    </xf>
    <xf numFmtId="38" fontId="0" fillId="0" borderId="3" xfId="1" applyFont="1" applyBorder="1" applyAlignment="1">
      <alignment horizontal="center" vertical="center" shrinkToFit="1"/>
    </xf>
    <xf numFmtId="38" fontId="10" fillId="0" borderId="1" xfId="1" applyFont="1" applyFill="1" applyBorder="1" applyAlignment="1">
      <alignment horizontal="center" vertical="center" shrinkToFit="1"/>
    </xf>
    <xf numFmtId="38" fontId="0" fillId="0" borderId="8" xfId="1" applyFont="1" applyBorder="1" applyAlignment="1">
      <alignment horizontal="center" vertical="center" shrinkToFit="1"/>
    </xf>
    <xf numFmtId="0" fontId="0" fillId="0" borderId="10" xfId="0" applyBorder="1" applyAlignment="1">
      <alignment horizontal="center" vertical="center" shrinkToFit="1"/>
    </xf>
    <xf numFmtId="0" fontId="0" fillId="0" borderId="11" xfId="0" applyBorder="1" applyAlignment="1">
      <alignment horizontal="center" vertical="center" shrinkToFit="1"/>
    </xf>
    <xf numFmtId="0" fontId="0" fillId="0" borderId="2" xfId="0" quotePrefix="1" applyBorder="1" applyAlignment="1">
      <alignment horizontal="center" vertical="center" shrinkToFit="1"/>
    </xf>
    <xf numFmtId="0" fontId="0" fillId="0" borderId="8" xfId="0" quotePrefix="1" applyBorder="1" applyAlignment="1">
      <alignment horizontal="center" vertical="center" shrinkToFit="1"/>
    </xf>
    <xf numFmtId="0" fontId="0" fillId="0" borderId="3" xfId="0" quotePrefix="1" applyBorder="1" applyAlignment="1">
      <alignment horizontal="center" vertical="center" shrinkToFit="1"/>
    </xf>
    <xf numFmtId="0" fontId="0" fillId="0" borderId="8" xfId="0" applyBorder="1" applyAlignment="1">
      <alignment horizontal="center" vertical="center" shrinkToFit="1"/>
    </xf>
    <xf numFmtId="0" fontId="0" fillId="4" borderId="2" xfId="0" applyFill="1" applyBorder="1" applyAlignment="1">
      <alignment horizontal="center" vertical="center" shrinkToFit="1"/>
    </xf>
    <xf numFmtId="0" fontId="0" fillId="4" borderId="3" xfId="0" applyFill="1" applyBorder="1" applyAlignment="1">
      <alignment horizontal="center" vertical="center" shrinkToFit="1"/>
    </xf>
    <xf numFmtId="0" fontId="4" fillId="0" borderId="2" xfId="0" applyFont="1" applyBorder="1" applyAlignment="1">
      <alignment horizontal="center" vertical="center" wrapText="1" shrinkToFit="1"/>
    </xf>
    <xf numFmtId="0" fontId="4" fillId="0" borderId="3" xfId="0" applyFont="1" applyBorder="1" applyAlignment="1">
      <alignment horizontal="center" vertical="center" wrapText="1" shrinkToFit="1"/>
    </xf>
    <xf numFmtId="178" fontId="0" fillId="0" borderId="2" xfId="0" applyNumberFormat="1" applyBorder="1" applyAlignment="1">
      <alignment horizontal="center" vertical="center" shrinkToFit="1"/>
    </xf>
    <xf numFmtId="178" fontId="0" fillId="0" borderId="8" xfId="0" applyNumberFormat="1" applyBorder="1" applyAlignment="1">
      <alignment horizontal="center" vertical="center" shrinkToFit="1"/>
    </xf>
    <xf numFmtId="178" fontId="0" fillId="0" borderId="3" xfId="0" applyNumberFormat="1" applyBorder="1" applyAlignment="1">
      <alignment horizontal="center" vertical="center" shrinkToFit="1"/>
    </xf>
    <xf numFmtId="0" fontId="0" fillId="0" borderId="2" xfId="0" applyBorder="1" applyAlignment="1">
      <alignment horizontal="left" vertical="center" shrinkToFit="1"/>
    </xf>
    <xf numFmtId="0" fontId="0" fillId="0" borderId="8" xfId="0" applyBorder="1" applyAlignment="1">
      <alignment horizontal="left" vertical="center" shrinkToFit="1"/>
    </xf>
    <xf numFmtId="0" fontId="0" fillId="0" borderId="3" xfId="0" applyBorder="1" applyAlignment="1">
      <alignment horizontal="left" vertical="center" shrinkToFit="1"/>
    </xf>
    <xf numFmtId="0" fontId="0" fillId="0" borderId="12" xfId="0" applyBorder="1" applyAlignment="1">
      <alignment horizontal="center" vertical="center" shrinkToFit="1"/>
    </xf>
    <xf numFmtId="0" fontId="0" fillId="0" borderId="1" xfId="0" quotePrefix="1" applyBorder="1" applyAlignment="1">
      <alignment horizontal="center" vertical="center" shrinkToFit="1"/>
    </xf>
    <xf numFmtId="176" fontId="0" fillId="0" borderId="1" xfId="0" applyNumberFormat="1" applyBorder="1" applyAlignment="1">
      <alignment horizontal="center" vertical="center" shrinkToFit="1"/>
    </xf>
    <xf numFmtId="38" fontId="0" fillId="0" borderId="2" xfId="1" applyFont="1" applyFill="1" applyBorder="1" applyAlignment="1">
      <alignment horizontal="center" vertical="center" shrinkToFit="1"/>
    </xf>
    <xf numFmtId="38" fontId="0" fillId="0" borderId="8" xfId="1" applyFont="1" applyFill="1" applyBorder="1" applyAlignment="1">
      <alignment horizontal="center" vertical="center" shrinkToFit="1"/>
    </xf>
    <xf numFmtId="38" fontId="0" fillId="0" borderId="3" xfId="1" applyFont="1" applyFill="1" applyBorder="1" applyAlignment="1">
      <alignment horizontal="center" vertical="center" shrinkToFit="1"/>
    </xf>
    <xf numFmtId="0" fontId="5" fillId="0" borderId="0" xfId="0" applyFont="1" applyAlignment="1">
      <alignment horizontal="center" vertical="center"/>
    </xf>
    <xf numFmtId="0" fontId="11" fillId="0" borderId="0" xfId="0" applyFont="1" applyAlignment="1">
      <alignment horizontal="center" vertical="center"/>
    </xf>
    <xf numFmtId="0" fontId="0" fillId="0" borderId="1" xfId="0" applyBorder="1" applyAlignment="1">
      <alignment horizontal="center" vertical="center"/>
    </xf>
    <xf numFmtId="0" fontId="10" fillId="0" borderId="0" xfId="0" applyFont="1" applyAlignment="1">
      <alignment horizontal="left" vertical="center" wrapText="1"/>
    </xf>
    <xf numFmtId="38" fontId="0" fillId="4" borderId="2" xfId="1" applyFont="1" applyFill="1" applyBorder="1" applyAlignment="1">
      <alignment horizontal="center" vertical="center" shrinkToFit="1"/>
    </xf>
    <xf numFmtId="38" fontId="0" fillId="4" borderId="8" xfId="1" applyFont="1" applyFill="1" applyBorder="1" applyAlignment="1">
      <alignment horizontal="center" vertical="center" shrinkToFit="1"/>
    </xf>
    <xf numFmtId="38" fontId="0" fillId="4" borderId="3" xfId="1" applyFont="1" applyFill="1" applyBorder="1" applyAlignment="1">
      <alignment horizontal="center" vertical="center" shrinkToFit="1"/>
    </xf>
    <xf numFmtId="38" fontId="0" fillId="4" borderId="2" xfId="0" applyNumberFormat="1" applyFill="1" applyBorder="1">
      <alignment vertical="center"/>
    </xf>
    <xf numFmtId="0" fontId="0" fillId="4" borderId="3" xfId="0" applyFill="1" applyBorder="1">
      <alignment vertical="center"/>
    </xf>
    <xf numFmtId="0" fontId="0" fillId="0" borderId="0" xfId="0">
      <alignment vertical="center"/>
    </xf>
    <xf numFmtId="38" fontId="0" fillId="0" borderId="1" xfId="1" applyFont="1" applyBorder="1" applyAlignment="1">
      <alignment horizontal="center" vertical="center" shrinkToFit="1"/>
    </xf>
    <xf numFmtId="0" fontId="0" fillId="3" borderId="4" xfId="0" applyFill="1" applyBorder="1" applyAlignment="1">
      <alignment horizontal="center" vertical="center" shrinkToFit="1"/>
    </xf>
    <xf numFmtId="0" fontId="0" fillId="3" borderId="5" xfId="0" applyFill="1" applyBorder="1" applyAlignment="1">
      <alignment horizontal="center" vertical="center" shrinkToFit="1"/>
    </xf>
    <xf numFmtId="0" fontId="0" fillId="3" borderId="6" xfId="0" applyFill="1" applyBorder="1" applyAlignment="1">
      <alignment horizontal="center" vertical="center" shrinkToFit="1"/>
    </xf>
    <xf numFmtId="0" fontId="0" fillId="3" borderId="7" xfId="0" applyFill="1" applyBorder="1" applyAlignment="1">
      <alignment horizontal="center" vertical="center" shrinkToFit="1"/>
    </xf>
    <xf numFmtId="0" fontId="0" fillId="5" borderId="4" xfId="0" applyFill="1" applyBorder="1" applyAlignment="1">
      <alignment horizontal="center" vertical="center" shrinkToFit="1"/>
    </xf>
    <xf numFmtId="0" fontId="0" fillId="5" borderId="5" xfId="0" applyFill="1" applyBorder="1" applyAlignment="1">
      <alignment horizontal="center" vertical="center" shrinkToFit="1"/>
    </xf>
    <xf numFmtId="0" fontId="0" fillId="5" borderId="6" xfId="0" applyFill="1" applyBorder="1" applyAlignment="1">
      <alignment horizontal="center" vertical="center" shrinkToFit="1"/>
    </xf>
    <xf numFmtId="0" fontId="0" fillId="5" borderId="7" xfId="0" applyFill="1" applyBorder="1" applyAlignment="1">
      <alignment horizontal="center" vertical="center" shrinkToFit="1"/>
    </xf>
    <xf numFmtId="0" fontId="0" fillId="3" borderId="1" xfId="0" applyFill="1" applyBorder="1" applyAlignment="1">
      <alignment horizontal="center" vertical="center" shrinkToFit="1"/>
    </xf>
    <xf numFmtId="0" fontId="0" fillId="5" borderId="1" xfId="0" applyFill="1" applyBorder="1" applyAlignment="1">
      <alignment horizontal="center" vertical="center" shrinkToFit="1"/>
    </xf>
    <xf numFmtId="38" fontId="0" fillId="2" borderId="1" xfId="0" applyNumberFormat="1" applyFill="1" applyBorder="1" applyAlignment="1">
      <alignment horizontal="center" vertical="center" shrinkToFit="1"/>
    </xf>
    <xf numFmtId="0" fontId="0" fillId="2" borderId="18" xfId="0" applyFill="1" applyBorder="1" applyAlignment="1">
      <alignment horizontal="center" vertical="center" shrinkToFit="1"/>
    </xf>
    <xf numFmtId="0" fontId="0" fillId="2" borderId="19" xfId="0" applyFill="1" applyBorder="1" applyAlignment="1">
      <alignment horizontal="center" vertical="center" shrinkToFit="1"/>
    </xf>
    <xf numFmtId="38" fontId="0" fillId="2" borderId="18" xfId="0" applyNumberFormat="1" applyFill="1" applyBorder="1" applyAlignment="1">
      <alignment horizontal="center" vertical="center" shrinkToFit="1"/>
    </xf>
    <xf numFmtId="38" fontId="0" fillId="2" borderId="19" xfId="0" applyNumberFormat="1" applyFill="1" applyBorder="1" applyAlignment="1">
      <alignment horizontal="center" vertical="center" shrinkToFit="1"/>
    </xf>
    <xf numFmtId="38" fontId="0" fillId="2" borderId="2" xfId="0" applyNumberFormat="1" applyFill="1" applyBorder="1" applyAlignment="1">
      <alignment horizontal="center" vertical="center" shrinkToFit="1"/>
    </xf>
    <xf numFmtId="38" fontId="0" fillId="2" borderId="3" xfId="0" applyNumberFormat="1" applyFill="1" applyBorder="1" applyAlignment="1">
      <alignment horizontal="center" vertical="center" shrinkToFit="1"/>
    </xf>
    <xf numFmtId="38" fontId="0" fillId="2" borderId="8" xfId="0" applyNumberFormat="1" applyFill="1" applyBorder="1" applyAlignment="1">
      <alignment horizontal="center" vertical="center" shrinkToFit="1"/>
    </xf>
    <xf numFmtId="0" fontId="0" fillId="2" borderId="1" xfId="0" applyFill="1" applyBorder="1" applyAlignment="1">
      <alignment horizontal="center" vertical="center" shrinkToFit="1"/>
    </xf>
  </cellXfs>
  <cellStyles count="2">
    <cellStyle name="桁区切り" xfId="1" builtinId="6"/>
    <cellStyle name="標準" xfId="0" builtinId="0"/>
  </cellStyles>
  <dxfs count="9">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C0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0CEAB5-DFD4-4226-BD28-146EEF547866}">
  <dimension ref="A1:M50"/>
  <sheetViews>
    <sheetView zoomScaleNormal="100" workbookViewId="0">
      <selection activeCell="P15" sqref="P15"/>
    </sheetView>
  </sheetViews>
  <sheetFormatPr defaultRowHeight="18" x14ac:dyDescent="0.45"/>
  <cols>
    <col min="1" max="1" width="3.59765625" customWidth="1"/>
    <col min="2" max="10" width="6.59765625" customWidth="1"/>
    <col min="11" max="12" width="3.59765625" customWidth="1"/>
    <col min="13" max="13" width="6.59765625" customWidth="1"/>
    <col min="14" max="15" width="7.09765625" customWidth="1"/>
  </cols>
  <sheetData>
    <row r="1" spans="1:13" ht="15" customHeight="1" thickTop="1" x14ac:dyDescent="0.45">
      <c r="A1" s="106" t="s">
        <v>119</v>
      </c>
      <c r="B1" s="106"/>
      <c r="C1" s="107"/>
      <c r="D1" s="108" t="s">
        <v>80</v>
      </c>
      <c r="E1" s="109"/>
    </row>
    <row r="2" spans="1:13" ht="15" customHeight="1" thickBot="1" x14ac:dyDescent="0.5">
      <c r="D2" s="110"/>
      <c r="E2" s="111"/>
      <c r="F2" s="3"/>
      <c r="G2" s="5" t="s">
        <v>165</v>
      </c>
      <c r="I2" s="49" t="s">
        <v>164</v>
      </c>
      <c r="J2" s="116" t="s">
        <v>19</v>
      </c>
      <c r="K2" s="116"/>
      <c r="L2" s="116"/>
      <c r="M2" s="116"/>
    </row>
    <row r="3" spans="1:13" ht="15" customHeight="1" thickTop="1" x14ac:dyDescent="0.45">
      <c r="A3" s="52" t="s">
        <v>178</v>
      </c>
      <c r="B3" s="52"/>
      <c r="C3" s="52"/>
      <c r="D3" s="52"/>
      <c r="E3" s="52"/>
      <c r="F3" s="4"/>
      <c r="G3" s="5" t="s">
        <v>166</v>
      </c>
    </row>
    <row r="4" spans="1:13" ht="15" customHeight="1" x14ac:dyDescent="0.45">
      <c r="A4" s="120" t="s">
        <v>126</v>
      </c>
      <c r="B4" s="120"/>
      <c r="C4" s="120"/>
      <c r="D4" s="120"/>
      <c r="E4" s="120"/>
      <c r="F4" s="120"/>
      <c r="G4" s="120"/>
      <c r="H4" s="120"/>
      <c r="I4" s="120"/>
      <c r="J4" s="120"/>
      <c r="K4" s="120"/>
      <c r="L4" s="120"/>
      <c r="M4" s="120"/>
    </row>
    <row r="5" spans="1:13" ht="15" customHeight="1" x14ac:dyDescent="0.45">
      <c r="A5" s="120"/>
      <c r="B5" s="120"/>
      <c r="C5" s="120"/>
      <c r="D5" s="120"/>
      <c r="E5" s="120"/>
      <c r="F5" s="120"/>
      <c r="G5" s="120"/>
      <c r="H5" s="120"/>
      <c r="I5" s="120"/>
      <c r="J5" s="120"/>
      <c r="K5" s="120"/>
      <c r="L5" s="120"/>
      <c r="M5" s="120"/>
    </row>
    <row r="6" spans="1:13" ht="15" customHeight="1" x14ac:dyDescent="0.45">
      <c r="A6" s="1" t="s">
        <v>2</v>
      </c>
      <c r="B6" s="75" t="s">
        <v>88</v>
      </c>
      <c r="C6" s="75"/>
      <c r="D6" s="2"/>
      <c r="E6" s="2"/>
      <c r="F6" s="2"/>
      <c r="G6" s="2"/>
      <c r="H6" s="2"/>
      <c r="I6" s="2"/>
      <c r="J6" s="2"/>
      <c r="K6" s="2"/>
      <c r="L6" s="2"/>
    </row>
    <row r="7" spans="1:13" ht="20.100000000000001" customHeight="1" x14ac:dyDescent="0.45">
      <c r="B7" s="53" t="s">
        <v>0</v>
      </c>
      <c r="C7" s="54"/>
      <c r="D7" s="53" t="s">
        <v>8</v>
      </c>
      <c r="E7" s="77"/>
      <c r="F7" s="77"/>
      <c r="G7" s="54"/>
      <c r="H7" s="53" t="s">
        <v>3</v>
      </c>
      <c r="I7" s="54"/>
      <c r="J7" s="117" t="s">
        <v>108</v>
      </c>
      <c r="K7" s="118"/>
      <c r="L7" s="118"/>
      <c r="M7" s="119"/>
    </row>
    <row r="8" spans="1:13" ht="20.100000000000001" customHeight="1" x14ac:dyDescent="0.45">
      <c r="B8" s="121" t="s">
        <v>31</v>
      </c>
      <c r="C8" s="122"/>
      <c r="D8" s="72" t="s">
        <v>109</v>
      </c>
      <c r="E8" s="73"/>
      <c r="F8" s="73"/>
      <c r="G8" s="74"/>
      <c r="H8" s="53" t="s">
        <v>1</v>
      </c>
      <c r="I8" s="54"/>
      <c r="J8" s="72" t="s">
        <v>110</v>
      </c>
      <c r="K8" s="73"/>
      <c r="L8" s="73"/>
      <c r="M8" s="74"/>
    </row>
    <row r="9" spans="1:13" ht="20.100000000000001" customHeight="1" x14ac:dyDescent="0.45">
      <c r="B9" s="121" t="s">
        <v>30</v>
      </c>
      <c r="C9" s="122"/>
      <c r="D9" s="72" t="s">
        <v>111</v>
      </c>
      <c r="E9" s="73"/>
      <c r="F9" s="73"/>
      <c r="G9" s="74"/>
      <c r="H9" s="53" t="s">
        <v>1</v>
      </c>
      <c r="I9" s="54"/>
      <c r="J9" s="72" t="s">
        <v>112</v>
      </c>
      <c r="K9" s="73"/>
      <c r="L9" s="73"/>
      <c r="M9" s="74"/>
    </row>
    <row r="10" spans="1:13" ht="20.100000000000001" customHeight="1" x14ac:dyDescent="0.45">
      <c r="B10" s="121" t="s">
        <v>157</v>
      </c>
      <c r="C10" s="122"/>
      <c r="D10" s="72" t="s">
        <v>113</v>
      </c>
      <c r="E10" s="73"/>
      <c r="F10" s="73"/>
      <c r="G10" s="74"/>
      <c r="H10" s="53" t="s">
        <v>32</v>
      </c>
      <c r="I10" s="54"/>
      <c r="J10" s="72" t="s">
        <v>34</v>
      </c>
      <c r="K10" s="73"/>
      <c r="L10" s="73"/>
      <c r="M10" s="74"/>
    </row>
    <row r="11" spans="1:13" ht="16.2" customHeight="1" x14ac:dyDescent="0.45">
      <c r="B11" s="112" t="s">
        <v>128</v>
      </c>
      <c r="C11" s="113"/>
      <c r="D11" s="78" t="s">
        <v>104</v>
      </c>
      <c r="E11" s="7" t="s">
        <v>4</v>
      </c>
      <c r="F11" s="8">
        <v>6</v>
      </c>
      <c r="G11" s="78" t="s">
        <v>103</v>
      </c>
      <c r="H11" s="7" t="s">
        <v>4</v>
      </c>
      <c r="I11" s="8">
        <v>6</v>
      </c>
      <c r="J11" s="78" t="s">
        <v>130</v>
      </c>
      <c r="K11" s="53" t="s">
        <v>4</v>
      </c>
      <c r="L11" s="54"/>
      <c r="M11" s="8">
        <v>8</v>
      </c>
    </row>
    <row r="12" spans="1:13" ht="16.2" customHeight="1" x14ac:dyDescent="0.45">
      <c r="B12" s="114"/>
      <c r="C12" s="115"/>
      <c r="D12" s="78"/>
      <c r="E12" s="7" t="s">
        <v>5</v>
      </c>
      <c r="F12" s="8">
        <v>6</v>
      </c>
      <c r="G12" s="78"/>
      <c r="H12" s="7" t="s">
        <v>5</v>
      </c>
      <c r="I12" s="8">
        <v>8</v>
      </c>
      <c r="J12" s="78"/>
      <c r="K12" s="53" t="s">
        <v>5</v>
      </c>
      <c r="L12" s="54"/>
      <c r="M12" s="8">
        <v>6</v>
      </c>
    </row>
    <row r="13" spans="1:13" ht="16.2" customHeight="1" x14ac:dyDescent="0.45">
      <c r="B13" s="53" t="s">
        <v>6</v>
      </c>
      <c r="C13" s="54"/>
      <c r="D13" s="7" t="s">
        <v>4</v>
      </c>
      <c r="E13" s="53">
        <f>SUM(F11,I11,M11,)</f>
        <v>20</v>
      </c>
      <c r="F13" s="54"/>
      <c r="G13" s="7" t="s">
        <v>5</v>
      </c>
      <c r="H13" s="53">
        <f>SUM(F12,I12,M12)</f>
        <v>20</v>
      </c>
      <c r="I13" s="54"/>
      <c r="J13" s="7" t="s">
        <v>7</v>
      </c>
      <c r="K13" s="53">
        <f>SUM(E13,H13)</f>
        <v>40</v>
      </c>
      <c r="L13" s="77"/>
      <c r="M13" s="54"/>
    </row>
    <row r="14" spans="1:13" ht="13.95" customHeight="1" x14ac:dyDescent="0.45">
      <c r="B14" s="66" t="s">
        <v>120</v>
      </c>
      <c r="C14" s="67"/>
      <c r="D14" s="51" t="s">
        <v>123</v>
      </c>
      <c r="E14" s="68" t="s">
        <v>122</v>
      </c>
      <c r="F14" s="68"/>
      <c r="G14" s="68"/>
      <c r="H14" s="68"/>
      <c r="I14" s="68"/>
      <c r="J14" s="68"/>
      <c r="K14" s="68"/>
      <c r="L14" s="68"/>
      <c r="M14" s="68"/>
    </row>
    <row r="15" spans="1:13" ht="13.95" customHeight="1" x14ac:dyDescent="0.45">
      <c r="B15" s="69" t="s">
        <v>168</v>
      </c>
      <c r="C15" s="70"/>
      <c r="D15" s="51"/>
      <c r="E15" s="71" t="s">
        <v>121</v>
      </c>
      <c r="F15" s="71"/>
      <c r="G15" s="71"/>
      <c r="H15" s="71"/>
      <c r="I15" s="71"/>
      <c r="J15" s="71"/>
      <c r="K15" s="71"/>
      <c r="L15" s="71"/>
      <c r="M15" s="71"/>
    </row>
    <row r="16" spans="1:13" ht="13.95" customHeight="1" x14ac:dyDescent="0.45">
      <c r="B16" s="123" t="s">
        <v>176</v>
      </c>
      <c r="C16" s="123"/>
      <c r="D16" s="51"/>
      <c r="E16" s="71" t="s">
        <v>177</v>
      </c>
      <c r="F16" s="71"/>
      <c r="G16" s="71"/>
      <c r="H16" s="71"/>
      <c r="I16" s="50"/>
      <c r="J16" s="71" t="s">
        <v>175</v>
      </c>
      <c r="K16" s="71"/>
      <c r="L16" s="71"/>
      <c r="M16" s="71"/>
    </row>
    <row r="17" spans="1:13" ht="10.199999999999999" customHeight="1" x14ac:dyDescent="0.45"/>
    <row r="18" spans="1:13" ht="15" customHeight="1" x14ac:dyDescent="0.45">
      <c r="A18" s="1" t="s">
        <v>10</v>
      </c>
      <c r="B18" s="83" t="s">
        <v>9</v>
      </c>
      <c r="C18" s="83"/>
      <c r="D18" s="40" t="s">
        <v>90</v>
      </c>
    </row>
    <row r="19" spans="1:13" ht="20.100000000000001" customHeight="1" x14ac:dyDescent="0.45">
      <c r="B19" s="84" t="s">
        <v>13</v>
      </c>
      <c r="C19" s="63"/>
      <c r="D19" s="76" t="s">
        <v>72</v>
      </c>
      <c r="E19" s="55"/>
      <c r="F19" s="55" t="s">
        <v>73</v>
      </c>
      <c r="G19" s="56"/>
      <c r="H19" s="62" t="s">
        <v>1</v>
      </c>
      <c r="I19" s="63"/>
      <c r="J19" s="76" t="s">
        <v>74</v>
      </c>
      <c r="K19" s="55"/>
      <c r="L19" s="55" t="s">
        <v>75</v>
      </c>
      <c r="M19" s="56"/>
    </row>
    <row r="20" spans="1:13" ht="16.2" customHeight="1" x14ac:dyDescent="0.45">
      <c r="B20" s="93" t="s">
        <v>26</v>
      </c>
      <c r="C20" s="94"/>
      <c r="D20" s="61" t="s">
        <v>39</v>
      </c>
      <c r="E20" s="61"/>
      <c r="F20" s="61"/>
      <c r="G20" s="61"/>
      <c r="H20" s="84" t="s">
        <v>29</v>
      </c>
      <c r="I20" s="86"/>
      <c r="J20" s="87">
        <v>36</v>
      </c>
      <c r="K20" s="88"/>
      <c r="L20" s="88"/>
      <c r="M20" s="89"/>
    </row>
    <row r="21" spans="1:13" ht="16.2" customHeight="1" x14ac:dyDescent="0.45">
      <c r="B21" s="62" t="s">
        <v>28</v>
      </c>
      <c r="C21" s="63"/>
      <c r="D21" s="64" t="s">
        <v>35</v>
      </c>
      <c r="E21" s="65"/>
      <c r="F21" s="58" t="s">
        <v>14</v>
      </c>
      <c r="G21" s="59"/>
      <c r="H21" s="80" t="s">
        <v>115</v>
      </c>
      <c r="I21" s="81"/>
      <c r="J21" s="81"/>
      <c r="K21" s="81"/>
      <c r="L21" s="81"/>
      <c r="M21" s="82"/>
    </row>
    <row r="22" spans="1:13" ht="16.2" customHeight="1" x14ac:dyDescent="0.45">
      <c r="B22" s="62" t="s">
        <v>17</v>
      </c>
      <c r="C22" s="63"/>
      <c r="D22" s="60" t="s">
        <v>36</v>
      </c>
      <c r="E22" s="61"/>
      <c r="F22" s="61"/>
      <c r="G22" s="61"/>
      <c r="H22" s="62" t="s">
        <v>18</v>
      </c>
      <c r="I22" s="63"/>
      <c r="J22" s="99" t="s">
        <v>116</v>
      </c>
      <c r="K22" s="100"/>
      <c r="L22" s="100"/>
      <c r="M22" s="101"/>
    </row>
    <row r="23" spans="1:13" ht="16.2" customHeight="1" x14ac:dyDescent="0.45">
      <c r="B23" s="62" t="s">
        <v>16</v>
      </c>
      <c r="C23" s="63"/>
      <c r="D23" s="64" t="s">
        <v>37</v>
      </c>
      <c r="E23" s="85"/>
      <c r="F23" s="85"/>
      <c r="G23" s="65"/>
      <c r="H23" s="58" t="s">
        <v>27</v>
      </c>
      <c r="I23" s="59"/>
      <c r="J23" s="64" t="s">
        <v>38</v>
      </c>
      <c r="K23" s="85"/>
      <c r="L23" s="85"/>
      <c r="M23" s="65"/>
    </row>
    <row r="24" spans="1:13" ht="10.199999999999999" customHeight="1" x14ac:dyDescent="0.45"/>
    <row r="25" spans="1:13" ht="15" customHeight="1" x14ac:dyDescent="0.45">
      <c r="A25" s="1" t="s">
        <v>11</v>
      </c>
      <c r="B25" s="83" t="s">
        <v>12</v>
      </c>
      <c r="C25" s="83"/>
      <c r="D25" s="40" t="s">
        <v>89</v>
      </c>
    </row>
    <row r="26" spans="1:13" ht="20.100000000000001" customHeight="1" x14ac:dyDescent="0.45">
      <c r="B26" s="84" t="s">
        <v>13</v>
      </c>
      <c r="C26" s="63"/>
      <c r="D26" s="90" t="s">
        <v>76</v>
      </c>
      <c r="E26" s="91"/>
      <c r="F26" s="91" t="s">
        <v>77</v>
      </c>
      <c r="G26" s="92"/>
      <c r="H26" s="62" t="s">
        <v>1</v>
      </c>
      <c r="I26" s="63"/>
      <c r="J26" s="90" t="s">
        <v>78</v>
      </c>
      <c r="K26" s="91"/>
      <c r="L26" s="91" t="s">
        <v>79</v>
      </c>
      <c r="M26" s="92"/>
    </row>
    <row r="27" spans="1:13" ht="16.2" customHeight="1" x14ac:dyDescent="0.45">
      <c r="B27" s="93" t="s">
        <v>26</v>
      </c>
      <c r="C27" s="94"/>
      <c r="D27" s="61" t="s">
        <v>40</v>
      </c>
      <c r="E27" s="61"/>
      <c r="F27" s="61"/>
      <c r="G27" s="61"/>
      <c r="H27" s="84" t="s">
        <v>29</v>
      </c>
      <c r="I27" s="86"/>
      <c r="J27" s="87">
        <v>32</v>
      </c>
      <c r="K27" s="88"/>
      <c r="L27" s="88"/>
      <c r="M27" s="89"/>
    </row>
    <row r="28" spans="1:13" ht="16.2" customHeight="1" x14ac:dyDescent="0.45">
      <c r="B28" s="62" t="s">
        <v>28</v>
      </c>
      <c r="C28" s="63"/>
      <c r="D28" s="64" t="s">
        <v>35</v>
      </c>
      <c r="E28" s="65"/>
      <c r="F28" s="58" t="s">
        <v>14</v>
      </c>
      <c r="G28" s="59"/>
      <c r="H28" s="80" t="s">
        <v>114</v>
      </c>
      <c r="I28" s="81"/>
      <c r="J28" s="81"/>
      <c r="K28" s="81"/>
      <c r="L28" s="81"/>
      <c r="M28" s="82"/>
    </row>
    <row r="29" spans="1:13" ht="16.2" customHeight="1" x14ac:dyDescent="0.45">
      <c r="B29" s="62" t="s">
        <v>17</v>
      </c>
      <c r="C29" s="63"/>
      <c r="D29" s="60" t="s">
        <v>41</v>
      </c>
      <c r="E29" s="61"/>
      <c r="F29" s="61"/>
      <c r="G29" s="61"/>
      <c r="H29" s="62" t="s">
        <v>18</v>
      </c>
      <c r="I29" s="63"/>
      <c r="J29" s="99" t="s">
        <v>117</v>
      </c>
      <c r="K29" s="100"/>
      <c r="L29" s="100"/>
      <c r="M29" s="101"/>
    </row>
    <row r="30" spans="1:13" ht="16.2" customHeight="1" x14ac:dyDescent="0.45">
      <c r="B30" s="62" t="s">
        <v>16</v>
      </c>
      <c r="C30" s="63"/>
      <c r="D30" s="64" t="s">
        <v>37</v>
      </c>
      <c r="E30" s="85"/>
      <c r="F30" s="85"/>
      <c r="G30" s="65"/>
      <c r="H30" s="58" t="s">
        <v>27</v>
      </c>
      <c r="I30" s="59"/>
      <c r="J30" s="64" t="s">
        <v>38</v>
      </c>
      <c r="K30" s="85"/>
      <c r="L30" s="85"/>
      <c r="M30" s="65"/>
    </row>
    <row r="31" spans="1:13" ht="4.2" customHeight="1" x14ac:dyDescent="0.45"/>
    <row r="32" spans="1:13" ht="16.2" customHeight="1" x14ac:dyDescent="0.45">
      <c r="A32" s="1" t="s">
        <v>106</v>
      </c>
      <c r="B32" t="s">
        <v>159</v>
      </c>
      <c r="F32" s="42"/>
      <c r="I32" s="42"/>
    </row>
    <row r="33" spans="1:13" ht="16.2" customHeight="1" x14ac:dyDescent="0.45">
      <c r="A33" s="1"/>
      <c r="B33" s="29" t="s">
        <v>162</v>
      </c>
      <c r="C33" s="79" t="s">
        <v>160</v>
      </c>
      <c r="D33" s="79"/>
      <c r="E33" s="79" t="s">
        <v>167</v>
      </c>
      <c r="F33" s="79"/>
      <c r="G33" s="29" t="s">
        <v>162</v>
      </c>
      <c r="H33" s="79" t="s">
        <v>161</v>
      </c>
      <c r="I33" s="79"/>
      <c r="J33" s="79" t="s">
        <v>167</v>
      </c>
      <c r="K33" s="79"/>
      <c r="L33" s="79"/>
    </row>
    <row r="34" spans="1:13" ht="16.2" customHeight="1" x14ac:dyDescent="0.45">
      <c r="A34" s="1"/>
      <c r="B34" s="46" t="s">
        <v>131</v>
      </c>
      <c r="C34" s="57"/>
      <c r="D34" s="57"/>
      <c r="E34" s="57"/>
      <c r="F34" s="57"/>
      <c r="G34" s="48" t="s">
        <v>135</v>
      </c>
      <c r="H34" s="57" t="s">
        <v>156</v>
      </c>
      <c r="I34" s="57"/>
      <c r="J34" s="57" t="s">
        <v>169</v>
      </c>
      <c r="K34" s="57"/>
      <c r="L34" s="57"/>
    </row>
    <row r="35" spans="1:13" ht="16.2" customHeight="1" x14ac:dyDescent="0.45">
      <c r="A35" s="1"/>
      <c r="B35" s="46" t="s">
        <v>132</v>
      </c>
      <c r="C35" s="57" t="s">
        <v>156</v>
      </c>
      <c r="D35" s="57"/>
      <c r="E35" s="57" t="s">
        <v>169</v>
      </c>
      <c r="F35" s="57"/>
      <c r="G35" s="48" t="s">
        <v>136</v>
      </c>
      <c r="H35" s="57" t="s">
        <v>138</v>
      </c>
      <c r="I35" s="57"/>
      <c r="J35" s="57" t="s">
        <v>170</v>
      </c>
      <c r="K35" s="57"/>
      <c r="L35" s="57"/>
    </row>
    <row r="36" spans="1:13" ht="16.2" customHeight="1" x14ac:dyDescent="0.45">
      <c r="A36" s="1"/>
      <c r="B36" s="47" t="s">
        <v>133</v>
      </c>
      <c r="C36" s="57"/>
      <c r="D36" s="57"/>
      <c r="E36" s="57"/>
      <c r="F36" s="57"/>
      <c r="G36" s="48" t="s">
        <v>137</v>
      </c>
      <c r="H36" s="57"/>
      <c r="I36" s="57"/>
      <c r="J36" s="57"/>
      <c r="K36" s="57"/>
      <c r="L36" s="57"/>
    </row>
    <row r="37" spans="1:13" ht="16.2" customHeight="1" x14ac:dyDescent="0.45">
      <c r="A37" s="1"/>
      <c r="B37" s="46" t="s">
        <v>134</v>
      </c>
      <c r="C37" s="57"/>
      <c r="D37" s="57"/>
      <c r="E37" s="57"/>
      <c r="F37" s="57"/>
    </row>
    <row r="38" spans="1:13" ht="5.4" customHeight="1" x14ac:dyDescent="0.45">
      <c r="B38" s="2"/>
      <c r="C38" s="44"/>
      <c r="D38" s="2"/>
      <c r="E38" s="44"/>
    </row>
    <row r="39" spans="1:13" ht="15" customHeight="1" x14ac:dyDescent="0.45">
      <c r="A39" s="1" t="s">
        <v>42</v>
      </c>
      <c r="B39" s="104" t="s">
        <v>24</v>
      </c>
      <c r="C39" s="104"/>
    </row>
    <row r="40" spans="1:13" ht="16.2" customHeight="1" x14ac:dyDescent="0.45">
      <c r="B40" s="39" t="s">
        <v>21</v>
      </c>
      <c r="C40" s="105" t="str">
        <f>'様式１．申請書'!C39</f>
        <v>愛知県バドミントン協会と愛知県中小学校体育連盟の双方に登録し、登録内容を一致させること。</v>
      </c>
      <c r="D40" s="105"/>
      <c r="E40" s="105"/>
      <c r="F40" s="105"/>
      <c r="G40" s="105"/>
      <c r="H40" s="105"/>
      <c r="I40" s="105"/>
      <c r="J40" s="105"/>
      <c r="K40" s="105"/>
      <c r="L40" s="105"/>
      <c r="M40" s="105"/>
    </row>
    <row r="41" spans="1:13" ht="16.2" customHeight="1" x14ac:dyDescent="0.45">
      <c r="B41" s="39" t="s">
        <v>22</v>
      </c>
      <c r="C41" s="102" t="str">
        <f>'様式１．申請書'!C40</f>
        <v>『全国中学校体育大会への地域スポーツ団体等の参加資格の特例について』(令４日中体発第１１１号、令和４年６月１３日)における参加資格・条件を具備していること。</v>
      </c>
      <c r="D41" s="102"/>
      <c r="E41" s="102"/>
      <c r="F41" s="102"/>
      <c r="G41" s="102"/>
      <c r="H41" s="102"/>
      <c r="I41" s="102"/>
      <c r="J41" s="102"/>
      <c r="K41" s="102"/>
      <c r="L41" s="102"/>
      <c r="M41" s="102"/>
    </row>
    <row r="42" spans="1:13" ht="16.2" customHeight="1" x14ac:dyDescent="0.45">
      <c r="B42" s="39"/>
      <c r="C42" s="102"/>
      <c r="D42" s="102"/>
      <c r="E42" s="102"/>
      <c r="F42" s="102"/>
      <c r="G42" s="102"/>
      <c r="H42" s="102"/>
      <c r="I42" s="102"/>
      <c r="J42" s="102"/>
      <c r="K42" s="102"/>
      <c r="L42" s="102"/>
      <c r="M42" s="102"/>
    </row>
    <row r="43" spans="1:13" ht="16.2" customHeight="1" x14ac:dyDescent="0.45">
      <c r="B43" s="39" t="s">
        <v>23</v>
      </c>
      <c r="C43" s="96" t="str">
        <f>'様式１．申請書'!C42</f>
        <v>愛知県中小学校体育連盟の『大会参加条件』を遵守していること。</v>
      </c>
      <c r="D43" s="97"/>
      <c r="E43" s="97"/>
      <c r="F43" s="97"/>
      <c r="G43" s="97"/>
      <c r="H43" s="97"/>
      <c r="I43" s="97"/>
      <c r="J43" s="97"/>
      <c r="K43" s="97"/>
      <c r="L43" s="97"/>
      <c r="M43" s="97"/>
    </row>
    <row r="44" spans="1:13" ht="4.95" customHeight="1" x14ac:dyDescent="0.45">
      <c r="B44" s="1"/>
    </row>
    <row r="45" spans="1:13" ht="16.2" customHeight="1" x14ac:dyDescent="0.45">
      <c r="B45" s="103" t="str">
        <f>'様式１．申請書'!B44</f>
        <v>　地域クラブ活動の参加条件に同意し、尊守しているため申請します。申請内容は、全て正しいものです。団体登録の取り消しや変更が生じた場合は、速やかに報告します。虚偽の内容が判明した場合は、団体登録を取り消し、大会への参加を辞退することに同意します。</v>
      </c>
      <c r="C45" s="103"/>
      <c r="D45" s="103"/>
      <c r="E45" s="103"/>
      <c r="F45" s="103"/>
      <c r="G45" s="103"/>
      <c r="H45" s="103"/>
      <c r="I45" s="103"/>
      <c r="J45" s="103"/>
      <c r="K45" s="103"/>
      <c r="L45" s="103"/>
      <c r="M45" s="103"/>
    </row>
    <row r="46" spans="1:13" ht="16.2" customHeight="1" x14ac:dyDescent="0.45">
      <c r="B46" s="103"/>
      <c r="C46" s="103"/>
      <c r="D46" s="103"/>
      <c r="E46" s="103"/>
      <c r="F46" s="103"/>
      <c r="G46" s="103"/>
      <c r="H46" s="103"/>
      <c r="I46" s="103"/>
      <c r="J46" s="103"/>
      <c r="K46" s="103"/>
      <c r="L46" s="103"/>
      <c r="M46" s="103"/>
    </row>
    <row r="47" spans="1:13" ht="16.2" customHeight="1" x14ac:dyDescent="0.45">
      <c r="B47" s="103"/>
      <c r="C47" s="103"/>
      <c r="D47" s="103"/>
      <c r="E47" s="103"/>
      <c r="F47" s="103"/>
      <c r="G47" s="103"/>
      <c r="H47" s="103"/>
      <c r="I47" s="103"/>
      <c r="J47" s="103"/>
      <c r="K47" s="103"/>
      <c r="L47" s="103"/>
      <c r="M47" s="103"/>
    </row>
    <row r="48" spans="1:13" ht="6" customHeight="1" x14ac:dyDescent="0.45">
      <c r="A48" s="21"/>
      <c r="B48" s="21"/>
      <c r="C48" s="21"/>
    </row>
    <row r="49" spans="3:12" ht="15" customHeight="1" x14ac:dyDescent="0.45">
      <c r="C49" s="95" t="str">
        <f>$D$8</f>
        <v>知多半島ジユニアバドミントンクラブ</v>
      </c>
      <c r="D49" s="95"/>
      <c r="E49" s="95"/>
      <c r="F49" s="95"/>
      <c r="G49" s="6" t="s">
        <v>25</v>
      </c>
      <c r="H49" s="98" t="str">
        <f>$D$19</f>
        <v>氏△</v>
      </c>
      <c r="I49" s="98"/>
      <c r="J49" s="98" t="str">
        <f t="shared" ref="J49" si="0">$F$19</f>
        <v>名△</v>
      </c>
      <c r="K49" s="98"/>
      <c r="L49" s="98"/>
    </row>
    <row r="50" spans="3:12" ht="16.2" customHeight="1" x14ac:dyDescent="0.45"/>
  </sheetData>
  <mergeCells count="110">
    <mergeCell ref="B18:C18"/>
    <mergeCell ref="B20:C20"/>
    <mergeCell ref="D20:G20"/>
    <mergeCell ref="D19:E19"/>
    <mergeCell ref="B21:C21"/>
    <mergeCell ref="B16:C16"/>
    <mergeCell ref="E16:H16"/>
    <mergeCell ref="J16:M16"/>
    <mergeCell ref="L26:M26"/>
    <mergeCell ref="B19:C19"/>
    <mergeCell ref="H22:I22"/>
    <mergeCell ref="J22:M22"/>
    <mergeCell ref="D21:E21"/>
    <mergeCell ref="F21:G21"/>
    <mergeCell ref="H21:M21"/>
    <mergeCell ref="B22:C22"/>
    <mergeCell ref="J20:M20"/>
    <mergeCell ref="H23:I23"/>
    <mergeCell ref="H19:I19"/>
    <mergeCell ref="H20:I20"/>
    <mergeCell ref="J23:M23"/>
    <mergeCell ref="A1:C1"/>
    <mergeCell ref="D1:E2"/>
    <mergeCell ref="B11:C12"/>
    <mergeCell ref="D11:D12"/>
    <mergeCell ref="G11:G12"/>
    <mergeCell ref="H13:I13"/>
    <mergeCell ref="J2:M2"/>
    <mergeCell ref="D7:G7"/>
    <mergeCell ref="H7:I7"/>
    <mergeCell ref="J7:M7"/>
    <mergeCell ref="K11:L11"/>
    <mergeCell ref="K12:L12"/>
    <mergeCell ref="E13:F13"/>
    <mergeCell ref="J10:M10"/>
    <mergeCell ref="A4:M5"/>
    <mergeCell ref="B10:C10"/>
    <mergeCell ref="H10:I10"/>
    <mergeCell ref="D10:G10"/>
    <mergeCell ref="B8:C8"/>
    <mergeCell ref="D8:G8"/>
    <mergeCell ref="B9:C9"/>
    <mergeCell ref="D9:G9"/>
    <mergeCell ref="H8:I8"/>
    <mergeCell ref="J8:M8"/>
    <mergeCell ref="C49:F49"/>
    <mergeCell ref="B29:C29"/>
    <mergeCell ref="D29:G29"/>
    <mergeCell ref="B30:C30"/>
    <mergeCell ref="D30:G30"/>
    <mergeCell ref="C43:M43"/>
    <mergeCell ref="H49:I49"/>
    <mergeCell ref="J49:L49"/>
    <mergeCell ref="H30:I30"/>
    <mergeCell ref="J30:M30"/>
    <mergeCell ref="H29:I29"/>
    <mergeCell ref="J29:M29"/>
    <mergeCell ref="C41:M42"/>
    <mergeCell ref="B45:M47"/>
    <mergeCell ref="B39:C39"/>
    <mergeCell ref="C36:D36"/>
    <mergeCell ref="C40:M40"/>
    <mergeCell ref="H9:I9"/>
    <mergeCell ref="J9:M9"/>
    <mergeCell ref="B6:C6"/>
    <mergeCell ref="B7:C7"/>
    <mergeCell ref="J19:K19"/>
    <mergeCell ref="L19:M19"/>
    <mergeCell ref="K13:M13"/>
    <mergeCell ref="J11:J12"/>
    <mergeCell ref="C33:D33"/>
    <mergeCell ref="E33:F33"/>
    <mergeCell ref="H33:I33"/>
    <mergeCell ref="J33:L33"/>
    <mergeCell ref="H28:M28"/>
    <mergeCell ref="B23:C23"/>
    <mergeCell ref="B25:C25"/>
    <mergeCell ref="B26:C26"/>
    <mergeCell ref="D23:G23"/>
    <mergeCell ref="H27:I27"/>
    <mergeCell ref="J27:M27"/>
    <mergeCell ref="D26:E26"/>
    <mergeCell ref="F26:G26"/>
    <mergeCell ref="J26:K26"/>
    <mergeCell ref="B27:C27"/>
    <mergeCell ref="D27:G27"/>
    <mergeCell ref="B13:C13"/>
    <mergeCell ref="F19:G19"/>
    <mergeCell ref="E36:F36"/>
    <mergeCell ref="H36:I36"/>
    <mergeCell ref="J36:L36"/>
    <mergeCell ref="C37:D37"/>
    <mergeCell ref="E37:F37"/>
    <mergeCell ref="H34:I34"/>
    <mergeCell ref="J34:L34"/>
    <mergeCell ref="C35:D35"/>
    <mergeCell ref="E35:F35"/>
    <mergeCell ref="H35:I35"/>
    <mergeCell ref="J35:L35"/>
    <mergeCell ref="F28:G28"/>
    <mergeCell ref="C34:D34"/>
    <mergeCell ref="E34:F34"/>
    <mergeCell ref="D22:G22"/>
    <mergeCell ref="B28:C28"/>
    <mergeCell ref="H26:I26"/>
    <mergeCell ref="D28:E28"/>
    <mergeCell ref="B14:C14"/>
    <mergeCell ref="E14:M14"/>
    <mergeCell ref="B15:C15"/>
    <mergeCell ref="E15:M15"/>
  </mergeCells>
  <phoneticPr fontId="1"/>
  <conditionalFormatting sqref="D16">
    <cfRule type="containsBlanks" dxfId="8" priority="2">
      <formula>LEN(TRIM(D16))=0</formula>
    </cfRule>
  </conditionalFormatting>
  <conditionalFormatting sqref="H34:L36 C34:F37">
    <cfRule type="containsBlanks" dxfId="7" priority="3">
      <formula>LEN(TRIM(C34))=0</formula>
    </cfRule>
  </conditionalFormatting>
  <conditionalFormatting sqref="I16">
    <cfRule type="containsBlanks" dxfId="6" priority="1">
      <formula>LEN(TRIM(I16))=0</formula>
    </cfRule>
  </conditionalFormatting>
  <printOptions horizontalCentered="1" verticalCentered="1"/>
  <pageMargins left="0.78740157480314965" right="0.59055118110236227" top="0.59055118110236227" bottom="0.59055118110236227"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94BDB9-FB82-4FC6-875F-CB0D7000B3C3}">
  <dimension ref="A1:P48"/>
  <sheetViews>
    <sheetView tabSelected="1" view="pageBreakPreview" zoomScale="60" zoomScaleNormal="100" workbookViewId="0">
      <selection activeCell="N18" sqref="N18"/>
    </sheetView>
  </sheetViews>
  <sheetFormatPr defaultRowHeight="18" x14ac:dyDescent="0.45"/>
  <cols>
    <col min="1" max="1" width="3.59765625" customWidth="1"/>
    <col min="2" max="10" width="6.59765625" customWidth="1"/>
    <col min="11" max="12" width="3.59765625" customWidth="1"/>
    <col min="13" max="13" width="6.59765625" customWidth="1"/>
    <col min="14" max="15" width="7.09765625" customWidth="1"/>
  </cols>
  <sheetData>
    <row r="1" spans="1:16" ht="15" customHeight="1" x14ac:dyDescent="0.45">
      <c r="A1" s="106" t="s">
        <v>119</v>
      </c>
      <c r="B1" s="106"/>
      <c r="C1" s="106"/>
    </row>
    <row r="2" spans="1:16" ht="15" customHeight="1" x14ac:dyDescent="0.45">
      <c r="A2" t="s">
        <v>99</v>
      </c>
      <c r="E2" t="s">
        <v>100</v>
      </c>
      <c r="H2" t="s">
        <v>102</v>
      </c>
      <c r="I2" s="49" t="s">
        <v>164</v>
      </c>
      <c r="J2" s="143"/>
      <c r="K2" s="143"/>
      <c r="L2" s="143"/>
      <c r="M2" s="143"/>
      <c r="P2" s="5"/>
    </row>
    <row r="3" spans="1:16" ht="15" customHeight="1" x14ac:dyDescent="0.45">
      <c r="A3" s="147" t="s">
        <v>172</v>
      </c>
      <c r="B3" s="148"/>
      <c r="C3" s="148"/>
      <c r="D3" s="120" t="s">
        <v>126</v>
      </c>
      <c r="E3" s="120"/>
      <c r="F3" s="120"/>
      <c r="G3" s="120"/>
      <c r="H3" s="120"/>
      <c r="I3" s="120"/>
      <c r="J3" s="120"/>
      <c r="K3" s="120"/>
      <c r="L3" s="120"/>
      <c r="M3" s="120"/>
    </row>
    <row r="4" spans="1:16" ht="15" customHeight="1" x14ac:dyDescent="0.45">
      <c r="A4" s="148"/>
      <c r="B4" s="148"/>
      <c r="C4" s="148"/>
      <c r="D4" s="120"/>
      <c r="E4" s="120"/>
      <c r="F4" s="120"/>
      <c r="G4" s="120"/>
      <c r="H4" s="120"/>
      <c r="I4" s="120"/>
      <c r="J4" s="120"/>
      <c r="K4" s="120"/>
      <c r="L4" s="120"/>
      <c r="M4" s="120"/>
    </row>
    <row r="5" spans="1:16" ht="15" customHeight="1" x14ac:dyDescent="0.45">
      <c r="A5" s="1" t="s">
        <v>2</v>
      </c>
      <c r="B5" s="75" t="s">
        <v>88</v>
      </c>
      <c r="C5" s="75"/>
      <c r="D5" s="2"/>
      <c r="G5" s="2"/>
      <c r="H5" s="2"/>
      <c r="I5" s="2"/>
      <c r="J5" s="2"/>
      <c r="K5" s="2"/>
      <c r="L5" s="2"/>
    </row>
    <row r="6" spans="1:16" ht="20.100000000000001" customHeight="1" x14ac:dyDescent="0.45">
      <c r="B6" s="121" t="s">
        <v>0</v>
      </c>
      <c r="C6" s="122"/>
      <c r="D6" s="121" t="s">
        <v>8</v>
      </c>
      <c r="E6" s="124"/>
      <c r="F6" s="124"/>
      <c r="G6" s="122"/>
      <c r="H6" s="121" t="s">
        <v>3</v>
      </c>
      <c r="I6" s="122"/>
      <c r="J6" s="144"/>
      <c r="K6" s="145"/>
      <c r="L6" s="145"/>
      <c r="M6" s="146"/>
    </row>
    <row r="7" spans="1:16" ht="20.100000000000001" customHeight="1" x14ac:dyDescent="0.45">
      <c r="B7" s="121" t="s">
        <v>31</v>
      </c>
      <c r="C7" s="122"/>
      <c r="D7" s="144"/>
      <c r="E7" s="145"/>
      <c r="F7" s="145"/>
      <c r="G7" s="146"/>
      <c r="H7" s="121" t="s">
        <v>1</v>
      </c>
      <c r="I7" s="122"/>
      <c r="J7" s="144"/>
      <c r="K7" s="145"/>
      <c r="L7" s="145"/>
      <c r="M7" s="146"/>
    </row>
    <row r="8" spans="1:16" ht="20.100000000000001" customHeight="1" x14ac:dyDescent="0.45">
      <c r="B8" s="121" t="s">
        <v>30</v>
      </c>
      <c r="C8" s="122"/>
      <c r="D8" s="144"/>
      <c r="E8" s="145"/>
      <c r="F8" s="145"/>
      <c r="G8" s="146"/>
      <c r="H8" s="121" t="s">
        <v>1</v>
      </c>
      <c r="I8" s="122"/>
      <c r="J8" s="144"/>
      <c r="K8" s="145"/>
      <c r="L8" s="145"/>
      <c r="M8" s="146"/>
    </row>
    <row r="9" spans="1:16" ht="20.100000000000001" customHeight="1" x14ac:dyDescent="0.45">
      <c r="B9" s="121" t="s">
        <v>157</v>
      </c>
      <c r="C9" s="122"/>
      <c r="D9" s="144"/>
      <c r="E9" s="145"/>
      <c r="F9" s="145"/>
      <c r="G9" s="146"/>
      <c r="H9" s="121" t="s">
        <v>32</v>
      </c>
      <c r="I9" s="122"/>
      <c r="J9" s="144"/>
      <c r="K9" s="145"/>
      <c r="L9" s="145"/>
      <c r="M9" s="146"/>
    </row>
    <row r="10" spans="1:16" ht="16.2" customHeight="1" x14ac:dyDescent="0.45">
      <c r="B10" s="112" t="s">
        <v>174</v>
      </c>
      <c r="C10" s="113"/>
      <c r="D10" s="78" t="s">
        <v>104</v>
      </c>
      <c r="E10" s="7" t="s">
        <v>4</v>
      </c>
      <c r="F10" s="41"/>
      <c r="G10" s="78" t="s">
        <v>103</v>
      </c>
      <c r="H10" s="7" t="s">
        <v>4</v>
      </c>
      <c r="I10" s="41"/>
      <c r="J10" s="78" t="s">
        <v>130</v>
      </c>
      <c r="K10" s="53" t="s">
        <v>4</v>
      </c>
      <c r="L10" s="54"/>
      <c r="M10" s="41"/>
    </row>
    <row r="11" spans="1:16" ht="16.2" customHeight="1" x14ac:dyDescent="0.45">
      <c r="B11" s="114"/>
      <c r="C11" s="115"/>
      <c r="D11" s="78"/>
      <c r="E11" s="7" t="s">
        <v>5</v>
      </c>
      <c r="F11" s="41"/>
      <c r="G11" s="78"/>
      <c r="H11" s="7" t="s">
        <v>5</v>
      </c>
      <c r="I11" s="41"/>
      <c r="J11" s="78"/>
      <c r="K11" s="53" t="s">
        <v>5</v>
      </c>
      <c r="L11" s="54"/>
      <c r="M11" s="41"/>
    </row>
    <row r="12" spans="1:16" ht="16.2" customHeight="1" x14ac:dyDescent="0.45">
      <c r="B12" s="121" t="s">
        <v>6</v>
      </c>
      <c r="C12" s="122"/>
      <c r="D12" s="13" t="s">
        <v>4</v>
      </c>
      <c r="E12" s="121">
        <f>SUM(F10,I10,M10,)</f>
        <v>0</v>
      </c>
      <c r="F12" s="122"/>
      <c r="G12" s="13" t="s">
        <v>5</v>
      </c>
      <c r="H12" s="121">
        <f>SUM(F11,I11,M11)</f>
        <v>0</v>
      </c>
      <c r="I12" s="122"/>
      <c r="J12" s="13" t="s">
        <v>7</v>
      </c>
      <c r="K12" s="121">
        <f>SUM(E12,H12)</f>
        <v>0</v>
      </c>
      <c r="L12" s="124"/>
      <c r="M12" s="122"/>
    </row>
    <row r="13" spans="1:16" s="45" customFormat="1" ht="13.95" customHeight="1" x14ac:dyDescent="0.45">
      <c r="B13" s="66" t="s">
        <v>120</v>
      </c>
      <c r="C13" s="67"/>
      <c r="D13" s="50"/>
      <c r="E13" s="68" t="s">
        <v>139</v>
      </c>
      <c r="F13" s="68"/>
      <c r="G13" s="68"/>
      <c r="H13" s="68"/>
      <c r="I13" s="68"/>
      <c r="J13" s="68"/>
      <c r="K13" s="68"/>
      <c r="L13" s="68"/>
      <c r="M13" s="68"/>
    </row>
    <row r="14" spans="1:16" s="45" customFormat="1" ht="13.95" customHeight="1" x14ac:dyDescent="0.45">
      <c r="B14" s="69" t="s">
        <v>168</v>
      </c>
      <c r="C14" s="70"/>
      <c r="D14" s="50"/>
      <c r="E14" s="71" t="s">
        <v>121</v>
      </c>
      <c r="F14" s="71"/>
      <c r="G14" s="71"/>
      <c r="H14" s="71"/>
      <c r="I14" s="71"/>
      <c r="J14" s="71"/>
      <c r="K14" s="71"/>
      <c r="L14" s="71"/>
      <c r="M14" s="71"/>
    </row>
    <row r="15" spans="1:16" s="45" customFormat="1" ht="13.95" customHeight="1" x14ac:dyDescent="0.45">
      <c r="B15" s="123" t="s">
        <v>176</v>
      </c>
      <c r="C15" s="123"/>
      <c r="D15" s="50"/>
      <c r="E15" s="71" t="s">
        <v>177</v>
      </c>
      <c r="F15" s="71"/>
      <c r="G15" s="71"/>
      <c r="H15" s="71"/>
      <c r="I15" s="50"/>
      <c r="J15" s="71" t="s">
        <v>175</v>
      </c>
      <c r="K15" s="71"/>
      <c r="L15" s="71"/>
      <c r="M15" s="71"/>
    </row>
    <row r="16" spans="1:16" ht="10.199999999999999" customHeight="1" x14ac:dyDescent="0.45"/>
    <row r="17" spans="1:13" ht="15" customHeight="1" x14ac:dyDescent="0.45">
      <c r="A17" s="1" t="s">
        <v>10</v>
      </c>
      <c r="B17" s="83" t="s">
        <v>9</v>
      </c>
      <c r="C17" s="83"/>
      <c r="D17" s="40" t="s">
        <v>90</v>
      </c>
    </row>
    <row r="18" spans="1:13" ht="20.100000000000001" customHeight="1" x14ac:dyDescent="0.45">
      <c r="B18" s="93" t="s">
        <v>13</v>
      </c>
      <c r="C18" s="94"/>
      <c r="D18" s="125"/>
      <c r="E18" s="126"/>
      <c r="F18" s="126"/>
      <c r="G18" s="141"/>
      <c r="H18" s="93" t="s">
        <v>1</v>
      </c>
      <c r="I18" s="94"/>
      <c r="J18" s="125"/>
      <c r="K18" s="126"/>
      <c r="L18" s="126"/>
      <c r="M18" s="141"/>
    </row>
    <row r="19" spans="1:13" ht="16.2" customHeight="1" x14ac:dyDescent="0.45">
      <c r="B19" s="93" t="s">
        <v>26</v>
      </c>
      <c r="C19" s="94"/>
      <c r="D19" s="57"/>
      <c r="E19" s="57"/>
      <c r="F19" s="57"/>
      <c r="G19" s="57"/>
      <c r="H19" s="133" t="s">
        <v>179</v>
      </c>
      <c r="I19" s="134"/>
      <c r="J19" s="135"/>
      <c r="K19" s="136"/>
      <c r="L19" s="136"/>
      <c r="M19" s="137"/>
    </row>
    <row r="20" spans="1:13" ht="16.2" customHeight="1" x14ac:dyDescent="0.45">
      <c r="B20" s="93" t="s">
        <v>28</v>
      </c>
      <c r="C20" s="94"/>
      <c r="D20" s="93"/>
      <c r="E20" s="94"/>
      <c r="F20" s="131" t="s">
        <v>14</v>
      </c>
      <c r="G20" s="132"/>
      <c r="H20" s="138" t="s">
        <v>180</v>
      </c>
      <c r="I20" s="139"/>
      <c r="J20" s="139"/>
      <c r="K20" s="139"/>
      <c r="L20" s="139"/>
      <c r="M20" s="140"/>
    </row>
    <row r="21" spans="1:13" ht="16.2" customHeight="1" x14ac:dyDescent="0.45">
      <c r="B21" s="93" t="s">
        <v>17</v>
      </c>
      <c r="C21" s="94"/>
      <c r="D21" s="142"/>
      <c r="E21" s="57"/>
      <c r="F21" s="57"/>
      <c r="G21" s="57"/>
      <c r="H21" s="93" t="s">
        <v>18</v>
      </c>
      <c r="I21" s="94"/>
      <c r="J21" s="127"/>
      <c r="K21" s="128"/>
      <c r="L21" s="128"/>
      <c r="M21" s="129"/>
    </row>
    <row r="22" spans="1:13" ht="16.2" customHeight="1" x14ac:dyDescent="0.45">
      <c r="B22" s="93" t="s">
        <v>16</v>
      </c>
      <c r="C22" s="94"/>
      <c r="D22" s="93"/>
      <c r="E22" s="130"/>
      <c r="F22" s="130"/>
      <c r="G22" s="94"/>
      <c r="H22" s="131" t="s">
        <v>27</v>
      </c>
      <c r="I22" s="132"/>
      <c r="J22" s="93"/>
      <c r="K22" s="130"/>
      <c r="L22" s="130"/>
      <c r="M22" s="94"/>
    </row>
    <row r="23" spans="1:13" ht="10.199999999999999" customHeight="1" x14ac:dyDescent="0.45"/>
    <row r="24" spans="1:13" ht="15" customHeight="1" x14ac:dyDescent="0.45">
      <c r="A24" s="1" t="s">
        <v>11</v>
      </c>
      <c r="B24" s="83" t="s">
        <v>12</v>
      </c>
      <c r="C24" s="83"/>
      <c r="D24" s="40" t="s">
        <v>89</v>
      </c>
    </row>
    <row r="25" spans="1:13" ht="20.100000000000001" customHeight="1" x14ac:dyDescent="0.45">
      <c r="B25" s="93" t="s">
        <v>13</v>
      </c>
      <c r="C25" s="94"/>
      <c r="D25" s="125"/>
      <c r="E25" s="126"/>
      <c r="F25" s="126"/>
      <c r="G25" s="141"/>
      <c r="H25" s="93" t="s">
        <v>1</v>
      </c>
      <c r="I25" s="94"/>
      <c r="J25" s="125"/>
      <c r="K25" s="126"/>
      <c r="L25" s="126"/>
      <c r="M25" s="141"/>
    </row>
    <row r="26" spans="1:13" ht="16.2" customHeight="1" x14ac:dyDescent="0.45">
      <c r="B26" s="93" t="s">
        <v>26</v>
      </c>
      <c r="C26" s="94"/>
      <c r="D26" s="57"/>
      <c r="E26" s="57"/>
      <c r="F26" s="57"/>
      <c r="G26" s="57"/>
      <c r="H26" s="133" t="s">
        <v>181</v>
      </c>
      <c r="I26" s="134"/>
      <c r="J26" s="135"/>
      <c r="K26" s="136"/>
      <c r="L26" s="136"/>
      <c r="M26" s="137"/>
    </row>
    <row r="27" spans="1:13" ht="16.2" customHeight="1" x14ac:dyDescent="0.45">
      <c r="B27" s="93" t="s">
        <v>28</v>
      </c>
      <c r="C27" s="94"/>
      <c r="D27" s="93"/>
      <c r="E27" s="94"/>
      <c r="F27" s="131" t="s">
        <v>14</v>
      </c>
      <c r="G27" s="132"/>
      <c r="H27" s="138"/>
      <c r="I27" s="139"/>
      <c r="J27" s="139"/>
      <c r="K27" s="139"/>
      <c r="L27" s="139"/>
      <c r="M27" s="140"/>
    </row>
    <row r="28" spans="1:13" ht="16.2" customHeight="1" x14ac:dyDescent="0.45">
      <c r="B28" s="93" t="s">
        <v>17</v>
      </c>
      <c r="C28" s="94"/>
      <c r="D28" s="142"/>
      <c r="E28" s="57"/>
      <c r="F28" s="57"/>
      <c r="G28" s="57"/>
      <c r="H28" s="93" t="s">
        <v>18</v>
      </c>
      <c r="I28" s="94"/>
      <c r="J28" s="127"/>
      <c r="K28" s="128"/>
      <c r="L28" s="128"/>
      <c r="M28" s="129"/>
    </row>
    <row r="29" spans="1:13" ht="16.2" customHeight="1" x14ac:dyDescent="0.45">
      <c r="B29" s="93" t="s">
        <v>16</v>
      </c>
      <c r="C29" s="94"/>
      <c r="D29" s="93"/>
      <c r="E29" s="130"/>
      <c r="F29" s="130"/>
      <c r="G29" s="94"/>
      <c r="H29" s="131" t="s">
        <v>27</v>
      </c>
      <c r="I29" s="132"/>
      <c r="J29" s="93"/>
      <c r="K29" s="130"/>
      <c r="L29" s="130"/>
      <c r="M29" s="94"/>
    </row>
    <row r="30" spans="1:13" ht="10.199999999999999" customHeight="1" x14ac:dyDescent="0.45"/>
    <row r="31" spans="1:13" ht="16.2" customHeight="1" x14ac:dyDescent="0.45">
      <c r="A31" s="1" t="s">
        <v>106</v>
      </c>
      <c r="B31" t="s">
        <v>159</v>
      </c>
      <c r="F31" s="42"/>
      <c r="I31" s="42"/>
    </row>
    <row r="32" spans="1:13" ht="15.6" customHeight="1" x14ac:dyDescent="0.45">
      <c r="A32" s="1"/>
      <c r="B32" s="29" t="s">
        <v>162</v>
      </c>
      <c r="C32" s="79" t="s">
        <v>160</v>
      </c>
      <c r="D32" s="79"/>
      <c r="E32" s="79" t="s">
        <v>167</v>
      </c>
      <c r="F32" s="79"/>
      <c r="G32" s="29" t="s">
        <v>162</v>
      </c>
      <c r="H32" s="79" t="s">
        <v>161</v>
      </c>
      <c r="I32" s="79"/>
      <c r="J32" s="79" t="s">
        <v>167</v>
      </c>
      <c r="K32" s="79"/>
      <c r="L32" s="79"/>
    </row>
    <row r="33" spans="1:13" ht="16.2" customHeight="1" x14ac:dyDescent="0.45">
      <c r="A33" s="1"/>
      <c r="B33" s="46" t="s">
        <v>131</v>
      </c>
      <c r="C33" s="149"/>
      <c r="D33" s="149"/>
      <c r="E33" s="149"/>
      <c r="F33" s="149"/>
      <c r="G33" s="48" t="s">
        <v>135</v>
      </c>
      <c r="H33" s="149"/>
      <c r="I33" s="149"/>
      <c r="J33" s="149"/>
      <c r="K33" s="149"/>
      <c r="L33" s="149"/>
    </row>
    <row r="34" spans="1:13" ht="16.2" customHeight="1" x14ac:dyDescent="0.45">
      <c r="A34" s="1"/>
      <c r="B34" s="46" t="s">
        <v>132</v>
      </c>
      <c r="C34" s="149"/>
      <c r="D34" s="149"/>
      <c r="E34" s="149"/>
      <c r="F34" s="149"/>
      <c r="G34" s="48" t="s">
        <v>136</v>
      </c>
      <c r="H34" s="149"/>
      <c r="I34" s="149"/>
      <c r="J34" s="149"/>
      <c r="K34" s="149"/>
      <c r="L34" s="149"/>
    </row>
    <row r="35" spans="1:13" ht="16.2" customHeight="1" x14ac:dyDescent="0.45">
      <c r="A35" s="1"/>
      <c r="B35" s="47" t="s">
        <v>133</v>
      </c>
      <c r="C35" s="149"/>
      <c r="D35" s="149"/>
      <c r="E35" s="149"/>
      <c r="F35" s="149"/>
      <c r="G35" s="48" t="s">
        <v>137</v>
      </c>
      <c r="H35" s="149"/>
      <c r="I35" s="149"/>
      <c r="J35" s="149"/>
      <c r="K35" s="149"/>
      <c r="L35" s="149"/>
    </row>
    <row r="36" spans="1:13" ht="16.2" customHeight="1" x14ac:dyDescent="0.45">
      <c r="B36" s="46" t="s">
        <v>134</v>
      </c>
      <c r="C36" s="149"/>
      <c r="D36" s="149"/>
      <c r="E36" s="149"/>
      <c r="F36" s="149"/>
    </row>
    <row r="37" spans="1:13" ht="10.199999999999999" customHeight="1" x14ac:dyDescent="0.45"/>
    <row r="38" spans="1:13" x14ac:dyDescent="0.45">
      <c r="A38" s="1" t="s">
        <v>125</v>
      </c>
      <c r="B38" s="104" t="s">
        <v>24</v>
      </c>
      <c r="C38" s="104"/>
    </row>
    <row r="39" spans="1:13" ht="15" customHeight="1" x14ac:dyDescent="0.45">
      <c r="B39" s="37" t="s">
        <v>21</v>
      </c>
      <c r="C39" s="105" t="s">
        <v>105</v>
      </c>
      <c r="D39" s="105"/>
      <c r="E39" s="105"/>
      <c r="F39" s="105"/>
      <c r="G39" s="105"/>
      <c r="H39" s="105"/>
      <c r="I39" s="105"/>
      <c r="J39" s="105"/>
      <c r="K39" s="105"/>
      <c r="L39" s="105"/>
      <c r="M39" s="105"/>
    </row>
    <row r="40" spans="1:13" ht="15" customHeight="1" x14ac:dyDescent="0.45">
      <c r="B40" s="38" t="s">
        <v>22</v>
      </c>
      <c r="C40" s="102" t="s">
        <v>92</v>
      </c>
      <c r="D40" s="102"/>
      <c r="E40" s="102"/>
      <c r="F40" s="102"/>
      <c r="G40" s="102"/>
      <c r="H40" s="102"/>
      <c r="I40" s="102"/>
      <c r="J40" s="102"/>
      <c r="K40" s="102"/>
      <c r="L40" s="102"/>
      <c r="M40" s="102"/>
    </row>
    <row r="41" spans="1:13" ht="15" customHeight="1" x14ac:dyDescent="0.45">
      <c r="C41" s="102"/>
      <c r="D41" s="102"/>
      <c r="E41" s="102"/>
      <c r="F41" s="102"/>
      <c r="G41" s="102"/>
      <c r="H41" s="102"/>
      <c r="I41" s="102"/>
      <c r="J41" s="102"/>
      <c r="K41" s="102"/>
      <c r="L41" s="102"/>
      <c r="M41" s="102"/>
    </row>
    <row r="42" spans="1:13" ht="15" customHeight="1" x14ac:dyDescent="0.45">
      <c r="B42" s="38" t="s">
        <v>23</v>
      </c>
      <c r="C42" s="45" t="s">
        <v>91</v>
      </c>
      <c r="D42" s="45"/>
      <c r="E42" s="45"/>
      <c r="F42" s="45"/>
      <c r="G42" s="45"/>
      <c r="H42" s="45"/>
      <c r="I42" s="45"/>
      <c r="J42" s="45"/>
      <c r="K42" s="45"/>
      <c r="L42" s="45"/>
      <c r="M42" s="45"/>
    </row>
    <row r="43" spans="1:13" ht="6" customHeight="1" x14ac:dyDescent="0.45">
      <c r="B43" s="1"/>
    </row>
    <row r="44" spans="1:13" ht="10.199999999999999" customHeight="1" x14ac:dyDescent="0.45">
      <c r="B44" s="150" t="s">
        <v>163</v>
      </c>
      <c r="C44" s="150"/>
      <c r="D44" s="150"/>
      <c r="E44" s="150"/>
      <c r="F44" s="150"/>
      <c r="G44" s="150"/>
      <c r="H44" s="150"/>
      <c r="I44" s="150"/>
      <c r="J44" s="150"/>
      <c r="K44" s="150"/>
      <c r="L44" s="150"/>
      <c r="M44" s="150"/>
    </row>
    <row r="45" spans="1:13" ht="15" customHeight="1" x14ac:dyDescent="0.45">
      <c r="B45" s="150"/>
      <c r="C45" s="150"/>
      <c r="D45" s="150"/>
      <c r="E45" s="150"/>
      <c r="F45" s="150"/>
      <c r="G45" s="150"/>
      <c r="H45" s="150"/>
      <c r="I45" s="150"/>
      <c r="J45" s="150"/>
      <c r="K45" s="150"/>
      <c r="L45" s="150"/>
      <c r="M45" s="150"/>
    </row>
    <row r="46" spans="1:13" ht="15" customHeight="1" x14ac:dyDescent="0.45">
      <c r="B46" s="150"/>
      <c r="C46" s="150"/>
      <c r="D46" s="150"/>
      <c r="E46" s="150"/>
      <c r="F46" s="150"/>
      <c r="G46" s="150"/>
      <c r="H46" s="150"/>
      <c r="I46" s="150"/>
      <c r="J46" s="150"/>
      <c r="K46" s="150"/>
      <c r="L46" s="150"/>
      <c r="M46" s="150"/>
    </row>
    <row r="47" spans="1:13" ht="11.4" customHeight="1" x14ac:dyDescent="0.45">
      <c r="B47" s="150"/>
      <c r="C47" s="150"/>
      <c r="D47" s="150"/>
      <c r="E47" s="150"/>
      <c r="F47" s="150"/>
      <c r="G47" s="150"/>
      <c r="H47" s="150"/>
      <c r="I47" s="150"/>
      <c r="J47" s="150"/>
      <c r="K47" s="150"/>
      <c r="L47" s="150"/>
      <c r="M47" s="150"/>
    </row>
    <row r="48" spans="1:13" ht="15" customHeight="1" x14ac:dyDescent="0.45">
      <c r="C48" s="95">
        <f t="shared" ref="C48" si="0">$D$7</f>
        <v>0</v>
      </c>
      <c r="D48" s="95"/>
      <c r="E48" s="95"/>
      <c r="F48" s="95"/>
      <c r="G48" s="6" t="s">
        <v>25</v>
      </c>
      <c r="H48" s="98">
        <f>$D$18</f>
        <v>0</v>
      </c>
      <c r="I48" s="98"/>
      <c r="J48" s="98">
        <f t="shared" ref="J48" si="1">$F$18</f>
        <v>0</v>
      </c>
      <c r="K48" s="98"/>
      <c r="L48" s="98"/>
    </row>
  </sheetData>
  <mergeCells count="109">
    <mergeCell ref="A1:C1"/>
    <mergeCell ref="C48:F48"/>
    <mergeCell ref="B29:C29"/>
    <mergeCell ref="D29:G29"/>
    <mergeCell ref="H29:I29"/>
    <mergeCell ref="D18:E18"/>
    <mergeCell ref="B25:C25"/>
    <mergeCell ref="H27:M27"/>
    <mergeCell ref="H28:I28"/>
    <mergeCell ref="J28:M28"/>
    <mergeCell ref="D25:E25"/>
    <mergeCell ref="D26:G26"/>
    <mergeCell ref="H25:I25"/>
    <mergeCell ref="H26:I26"/>
    <mergeCell ref="J26:M26"/>
    <mergeCell ref="F25:G25"/>
    <mergeCell ref="J25:K25"/>
    <mergeCell ref="D28:G28"/>
    <mergeCell ref="L25:M25"/>
    <mergeCell ref="D27:E27"/>
    <mergeCell ref="F27:G27"/>
    <mergeCell ref="J29:M29"/>
    <mergeCell ref="H48:I48"/>
    <mergeCell ref="J48:L48"/>
    <mergeCell ref="C40:M41"/>
    <mergeCell ref="C39:M39"/>
    <mergeCell ref="B44:M47"/>
    <mergeCell ref="J35:L35"/>
    <mergeCell ref="J34:L34"/>
    <mergeCell ref="J33:L33"/>
    <mergeCell ref="J32:L32"/>
    <mergeCell ref="H35:I35"/>
    <mergeCell ref="H34:I34"/>
    <mergeCell ref="H33:I33"/>
    <mergeCell ref="H32:I32"/>
    <mergeCell ref="E36:F36"/>
    <mergeCell ref="E35:F35"/>
    <mergeCell ref="E34:F34"/>
    <mergeCell ref="E33:F33"/>
    <mergeCell ref="E32:F32"/>
    <mergeCell ref="B12:C12"/>
    <mergeCell ref="B21:C21"/>
    <mergeCell ref="B18:C18"/>
    <mergeCell ref="B38:C38"/>
    <mergeCell ref="B27:C27"/>
    <mergeCell ref="B28:C28"/>
    <mergeCell ref="B22:C22"/>
    <mergeCell ref="B26:C26"/>
    <mergeCell ref="B17:C17"/>
    <mergeCell ref="B24:C24"/>
    <mergeCell ref="B20:C20"/>
    <mergeCell ref="B19:C19"/>
    <mergeCell ref="B13:C13"/>
    <mergeCell ref="B14:C14"/>
    <mergeCell ref="C36:D36"/>
    <mergeCell ref="C35:D35"/>
    <mergeCell ref="C34:D34"/>
    <mergeCell ref="C33:D33"/>
    <mergeCell ref="C32:D32"/>
    <mergeCell ref="B15:C15"/>
    <mergeCell ref="B10:C11"/>
    <mergeCell ref="J7:M7"/>
    <mergeCell ref="J8:M8"/>
    <mergeCell ref="H7:I7"/>
    <mergeCell ref="H8:I8"/>
    <mergeCell ref="K10:L10"/>
    <mergeCell ref="K11:L11"/>
    <mergeCell ref="J10:J11"/>
    <mergeCell ref="D10:D11"/>
    <mergeCell ref="G10:G11"/>
    <mergeCell ref="J2:M2"/>
    <mergeCell ref="B5:C5"/>
    <mergeCell ref="D6:G6"/>
    <mergeCell ref="B9:C9"/>
    <mergeCell ref="H9:I9"/>
    <mergeCell ref="D9:G9"/>
    <mergeCell ref="B6:C6"/>
    <mergeCell ref="B8:C8"/>
    <mergeCell ref="J9:M9"/>
    <mergeCell ref="J6:M6"/>
    <mergeCell ref="D8:G8"/>
    <mergeCell ref="B7:C7"/>
    <mergeCell ref="D7:G7"/>
    <mergeCell ref="H6:I6"/>
    <mergeCell ref="D3:M4"/>
    <mergeCell ref="A3:C4"/>
    <mergeCell ref="E12:F12"/>
    <mergeCell ref="H12:I12"/>
    <mergeCell ref="K12:M12"/>
    <mergeCell ref="E13:M13"/>
    <mergeCell ref="E14:M14"/>
    <mergeCell ref="J18:K18"/>
    <mergeCell ref="H21:I21"/>
    <mergeCell ref="J21:M21"/>
    <mergeCell ref="D22:G22"/>
    <mergeCell ref="H22:I22"/>
    <mergeCell ref="J22:M22"/>
    <mergeCell ref="H18:I18"/>
    <mergeCell ref="H19:I19"/>
    <mergeCell ref="J19:M19"/>
    <mergeCell ref="D20:E20"/>
    <mergeCell ref="F20:G20"/>
    <mergeCell ref="H20:M20"/>
    <mergeCell ref="L18:M18"/>
    <mergeCell ref="D21:G21"/>
    <mergeCell ref="D19:G19"/>
    <mergeCell ref="F18:G18"/>
    <mergeCell ref="J15:M15"/>
    <mergeCell ref="E15:H15"/>
  </mergeCells>
  <phoneticPr fontId="1"/>
  <conditionalFormatting sqref="F10:F11 I10:I11 M10:M11 D19:G19 J19:M19 D20:E20 D21:G22 J21:M22 D26:G26 J26:M26 D27:E27 D28:G29 J28:M29">
    <cfRule type="containsBlanks" dxfId="5" priority="7">
      <formula>LEN(TRIM(D10))=0</formula>
    </cfRule>
  </conditionalFormatting>
  <conditionalFormatting sqref="H33:I35 C33:D36">
    <cfRule type="containsBlanks" dxfId="4" priority="3">
      <formula>LEN(TRIM(C33))=0</formula>
    </cfRule>
  </conditionalFormatting>
  <conditionalFormatting sqref="I15">
    <cfRule type="containsBlanks" dxfId="3" priority="1">
      <formula>LEN(TRIM(I15))=0</formula>
    </cfRule>
  </conditionalFormatting>
  <conditionalFormatting sqref="J33:L35 E33:F36">
    <cfRule type="containsBlanks" dxfId="2" priority="2">
      <formula>LEN(TRIM(E33))=0</formula>
    </cfRule>
  </conditionalFormatting>
  <conditionalFormatting sqref="J2:M2">
    <cfRule type="containsBlanks" dxfId="1" priority="6">
      <formula>LEN(TRIM(J2))=0</formula>
    </cfRule>
  </conditionalFormatting>
  <conditionalFormatting sqref="J6:M9 D7:G9 D13:D15 D18:G18 J18:M18 H20:M20 D25:G25 J25:M25 H27:M27">
    <cfRule type="containsBlanks" dxfId="0" priority="8">
      <formula>LEN(TRIM(D6))=0</formula>
    </cfRule>
  </conditionalFormatting>
  <printOptions horizontalCentered="1" verticalCentered="1"/>
  <pageMargins left="0.78740157480314965" right="0.59055118110236227" top="0.78740157480314965" bottom="0.59055118110236227" header="0.31496062992125984" footer="0.31496062992125984"/>
  <pageSetup paperSize="9" orientation="portrait" blackAndWhite="1"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3AD611-7A13-4325-A4F1-D9D4B6B95977}">
  <dimension ref="A1:S83"/>
  <sheetViews>
    <sheetView view="pageBreakPreview" zoomScale="60" zoomScaleNormal="100" workbookViewId="0">
      <selection activeCell="U21" sqref="U21"/>
    </sheetView>
  </sheetViews>
  <sheetFormatPr defaultRowHeight="18" x14ac:dyDescent="0.45"/>
  <cols>
    <col min="1" max="1" width="2.59765625" customWidth="1"/>
    <col min="2" max="2" width="3.59765625" customWidth="1"/>
    <col min="3" max="4" width="5.59765625" customWidth="1"/>
    <col min="5" max="6" width="4.59765625" customWidth="1"/>
    <col min="7" max="7" width="3.59765625" customWidth="1"/>
    <col min="8" max="8" width="4.59765625" customWidth="1"/>
    <col min="9" max="10" width="8.59765625" customWidth="1"/>
    <col min="11" max="11" width="4.59765625" customWidth="1"/>
    <col min="12" max="12" width="8.59765625" customWidth="1"/>
    <col min="13" max="14" width="6.59765625" customWidth="1"/>
    <col min="15" max="15" width="2.59765625" customWidth="1"/>
    <col min="16" max="26" width="6.59765625" customWidth="1"/>
  </cols>
  <sheetData>
    <row r="1" spans="1:19" ht="16.2" customHeight="1" thickTop="1" x14ac:dyDescent="0.45">
      <c r="A1" s="106" t="s">
        <v>119</v>
      </c>
      <c r="B1" s="106"/>
      <c r="C1" s="106"/>
      <c r="D1" s="108" t="s">
        <v>80</v>
      </c>
      <c r="E1" s="109"/>
      <c r="Q1" t="s">
        <v>43</v>
      </c>
      <c r="R1" t="s">
        <v>44</v>
      </c>
      <c r="S1" t="s">
        <v>45</v>
      </c>
    </row>
    <row r="2" spans="1:19" ht="16.2" customHeight="1" thickBot="1" x14ac:dyDescent="0.5">
      <c r="D2" s="110"/>
      <c r="E2" s="111"/>
      <c r="H2" s="3"/>
      <c r="I2" s="5" t="s">
        <v>165</v>
      </c>
      <c r="K2" s="43" t="s">
        <v>164</v>
      </c>
      <c r="L2" s="116" t="s">
        <v>87</v>
      </c>
      <c r="M2" s="116"/>
      <c r="N2" s="116"/>
      <c r="Q2" t="s">
        <v>46</v>
      </c>
      <c r="R2" t="s">
        <v>47</v>
      </c>
      <c r="S2" t="s">
        <v>47</v>
      </c>
    </row>
    <row r="3" spans="1:19" ht="16.2" customHeight="1" thickTop="1" x14ac:dyDescent="0.45">
      <c r="A3" t="s">
        <v>99</v>
      </c>
      <c r="H3" s="4"/>
      <c r="I3" s="5" t="s">
        <v>166</v>
      </c>
      <c r="Q3" t="s">
        <v>48</v>
      </c>
      <c r="R3" t="s">
        <v>49</v>
      </c>
      <c r="S3" t="s">
        <v>50</v>
      </c>
    </row>
    <row r="4" spans="1:19" ht="16.2" customHeight="1" x14ac:dyDescent="0.45">
      <c r="A4" t="s">
        <v>100</v>
      </c>
      <c r="E4" t="s">
        <v>101</v>
      </c>
      <c r="H4" s="9"/>
      <c r="I4" t="s">
        <v>171</v>
      </c>
      <c r="R4" t="s">
        <v>51</v>
      </c>
      <c r="S4" t="s">
        <v>52</v>
      </c>
    </row>
    <row r="5" spans="1:19" ht="16.2" customHeight="1" x14ac:dyDescent="0.45">
      <c r="A5" s="147" t="s">
        <v>127</v>
      </c>
      <c r="B5" s="147"/>
      <c r="C5" s="147"/>
      <c r="D5" s="147"/>
      <c r="E5" s="147"/>
      <c r="F5" s="147"/>
      <c r="G5" s="147"/>
      <c r="H5" s="147"/>
      <c r="I5" s="147"/>
      <c r="J5" s="147"/>
      <c r="K5" s="147"/>
      <c r="L5" s="147"/>
      <c r="M5" s="147"/>
      <c r="N5" s="147"/>
      <c r="R5" t="s">
        <v>53</v>
      </c>
      <c r="S5" t="s">
        <v>54</v>
      </c>
    </row>
    <row r="6" spans="1:19" ht="16.2" customHeight="1" x14ac:dyDescent="0.45">
      <c r="A6" s="147"/>
      <c r="B6" s="147"/>
      <c r="C6" s="147"/>
      <c r="D6" s="147"/>
      <c r="E6" s="147"/>
      <c r="F6" s="147"/>
      <c r="G6" s="147"/>
      <c r="H6" s="147"/>
      <c r="I6" s="147"/>
      <c r="J6" s="147"/>
      <c r="K6" s="147"/>
      <c r="L6" s="147"/>
      <c r="M6" s="147"/>
      <c r="N6" s="147"/>
      <c r="R6" t="s">
        <v>55</v>
      </c>
      <c r="S6" t="s">
        <v>56</v>
      </c>
    </row>
    <row r="7" spans="1:19" ht="16.2" customHeight="1" x14ac:dyDescent="0.45">
      <c r="A7" s="1" t="s">
        <v>2</v>
      </c>
      <c r="B7" s="156" t="s">
        <v>88</v>
      </c>
      <c r="C7" s="156"/>
      <c r="E7" s="2"/>
      <c r="F7" s="2"/>
      <c r="G7" s="2"/>
      <c r="H7" s="2"/>
      <c r="I7" s="2"/>
      <c r="J7" s="2"/>
      <c r="R7" t="s">
        <v>57</v>
      </c>
      <c r="S7" t="s">
        <v>58</v>
      </c>
    </row>
    <row r="8" spans="1:19" ht="16.2" customHeight="1" x14ac:dyDescent="0.45">
      <c r="B8" s="121" t="s">
        <v>0</v>
      </c>
      <c r="C8" s="124"/>
      <c r="D8" s="122"/>
      <c r="E8" s="121" t="s">
        <v>3</v>
      </c>
      <c r="F8" s="122"/>
      <c r="G8" s="157" t="s">
        <v>59</v>
      </c>
      <c r="H8" s="157"/>
      <c r="I8" s="157"/>
      <c r="J8" s="157" t="s">
        <v>1</v>
      </c>
      <c r="K8" s="157"/>
      <c r="L8" s="157" t="s">
        <v>30</v>
      </c>
      <c r="M8" s="157"/>
      <c r="N8" s="157" t="s">
        <v>1</v>
      </c>
      <c r="O8" s="157"/>
    </row>
    <row r="9" spans="1:19" ht="16.2" customHeight="1" x14ac:dyDescent="0.45">
      <c r="B9" s="151" t="str">
        <f>'様式１．申請書'!$D$6</f>
        <v>バドミントン</v>
      </c>
      <c r="C9" s="152"/>
      <c r="D9" s="153"/>
      <c r="E9" s="151">
        <f>'様式１．申請書'!$J$6</f>
        <v>0</v>
      </c>
      <c r="F9" s="153"/>
      <c r="G9" s="151">
        <f>'様式１．申請書'!$D$7</f>
        <v>0</v>
      </c>
      <c r="H9" s="152"/>
      <c r="I9" s="153"/>
      <c r="J9" s="151">
        <f>'様式１．申請書'!$J$7</f>
        <v>0</v>
      </c>
      <c r="K9" s="153"/>
      <c r="L9" s="154">
        <f>'様式１．申請書'!$D$8</f>
        <v>0</v>
      </c>
      <c r="M9" s="155"/>
      <c r="N9" s="151">
        <f>'様式１．申請書'!$J$8</f>
        <v>0</v>
      </c>
      <c r="O9" s="153"/>
    </row>
    <row r="10" spans="1:19" ht="10.199999999999999" customHeight="1" x14ac:dyDescent="0.45"/>
    <row r="11" spans="1:19" ht="16.2" customHeight="1" x14ac:dyDescent="0.45">
      <c r="A11" s="1" t="s">
        <v>10</v>
      </c>
      <c r="B11" s="104" t="s">
        <v>9</v>
      </c>
      <c r="C11" s="104"/>
      <c r="D11" s="5"/>
    </row>
    <row r="12" spans="1:19" ht="16.2" customHeight="1" x14ac:dyDescent="0.45">
      <c r="B12" s="29"/>
      <c r="C12" s="93" t="s">
        <v>13</v>
      </c>
      <c r="D12" s="94"/>
      <c r="E12" s="93" t="s">
        <v>1</v>
      </c>
      <c r="F12" s="94"/>
      <c r="G12" s="30" t="s">
        <v>43</v>
      </c>
      <c r="H12" s="30" t="s">
        <v>61</v>
      </c>
      <c r="I12" s="30" t="s">
        <v>62</v>
      </c>
      <c r="J12" s="29" t="s">
        <v>63</v>
      </c>
      <c r="K12" s="29" t="s">
        <v>63</v>
      </c>
      <c r="L12" s="30" t="s">
        <v>27</v>
      </c>
      <c r="M12" s="30" t="s">
        <v>64</v>
      </c>
      <c r="N12" s="30" t="s">
        <v>65</v>
      </c>
      <c r="O12" s="30" t="s">
        <v>66</v>
      </c>
    </row>
    <row r="13" spans="1:19" ht="16.2" customHeight="1" x14ac:dyDescent="0.45">
      <c r="B13" s="29">
        <v>1</v>
      </c>
      <c r="C13" s="24">
        <f>'様式１．申請書'!D18</f>
        <v>0</v>
      </c>
      <c r="D13" s="28">
        <f>'様式１．申請書'!E18</f>
        <v>0</v>
      </c>
      <c r="E13" s="27">
        <f>'様式１．申請書'!J18</f>
        <v>0</v>
      </c>
      <c r="F13" s="25">
        <f>'様式１．申請書'!K18</f>
        <v>0</v>
      </c>
      <c r="G13" s="12" t="s">
        <v>46</v>
      </c>
      <c r="H13" s="26">
        <f>'様式１．申請書'!$J$19</f>
        <v>0</v>
      </c>
      <c r="I13" s="26">
        <f>'様式１．申請書'!$D$19</f>
        <v>0</v>
      </c>
      <c r="J13" s="29" t="s">
        <v>63</v>
      </c>
      <c r="K13" s="29" t="s">
        <v>63</v>
      </c>
      <c r="L13" s="26">
        <f>'様式１．申請書'!$J$22</f>
        <v>0</v>
      </c>
      <c r="M13" s="12" t="s">
        <v>53</v>
      </c>
      <c r="N13" s="12" t="s">
        <v>56</v>
      </c>
      <c r="O13" s="33">
        <f>$L$9</f>
        <v>0</v>
      </c>
    </row>
    <row r="14" spans="1:19" ht="10.199999999999999" customHeight="1" x14ac:dyDescent="0.45"/>
    <row r="15" spans="1:19" ht="16.2" customHeight="1" x14ac:dyDescent="0.45">
      <c r="A15" s="1" t="s">
        <v>67</v>
      </c>
      <c r="B15" s="104" t="s">
        <v>12</v>
      </c>
      <c r="C15" s="104"/>
      <c r="D15" s="5"/>
    </row>
    <row r="16" spans="1:19" ht="16.2" customHeight="1" x14ac:dyDescent="0.45">
      <c r="B16" s="29"/>
      <c r="C16" s="93" t="s">
        <v>13</v>
      </c>
      <c r="D16" s="94"/>
      <c r="E16" s="93" t="s">
        <v>1</v>
      </c>
      <c r="F16" s="94"/>
      <c r="G16" s="30" t="s">
        <v>43</v>
      </c>
      <c r="H16" s="30" t="s">
        <v>61</v>
      </c>
      <c r="I16" s="30" t="s">
        <v>62</v>
      </c>
      <c r="J16" s="29" t="s">
        <v>63</v>
      </c>
      <c r="K16" s="29" t="s">
        <v>63</v>
      </c>
      <c r="L16" s="30" t="s">
        <v>27</v>
      </c>
      <c r="M16" s="30" t="s">
        <v>64</v>
      </c>
      <c r="N16" s="30" t="s">
        <v>65</v>
      </c>
      <c r="O16" s="30" t="s">
        <v>66</v>
      </c>
    </row>
    <row r="17" spans="1:17" ht="16.2" customHeight="1" x14ac:dyDescent="0.45">
      <c r="B17" s="29">
        <v>1</v>
      </c>
      <c r="C17" s="24">
        <f>'様式１．申請書'!D25</f>
        <v>0</v>
      </c>
      <c r="D17" s="28">
        <f>'様式１．申請書'!E25</f>
        <v>0</v>
      </c>
      <c r="E17" s="27">
        <f>'様式１．申請書'!J25</f>
        <v>0</v>
      </c>
      <c r="F17" s="25">
        <f>'様式１．申請書'!K25</f>
        <v>0</v>
      </c>
      <c r="G17" s="12" t="s">
        <v>48</v>
      </c>
      <c r="H17" s="26">
        <f>'様式１．申請書'!$J$26</f>
        <v>0</v>
      </c>
      <c r="I17" s="26">
        <f>'様式１．申請書'!$D$26</f>
        <v>0</v>
      </c>
      <c r="J17" s="35" t="s">
        <v>63</v>
      </c>
      <c r="K17" s="35" t="s">
        <v>63</v>
      </c>
      <c r="L17" s="26">
        <f>'様式１．申請書'!$J$29</f>
        <v>0</v>
      </c>
      <c r="M17" s="12" t="s">
        <v>81</v>
      </c>
      <c r="N17" s="12" t="s">
        <v>54</v>
      </c>
      <c r="O17" s="33">
        <f>$L$9</f>
        <v>0</v>
      </c>
    </row>
    <row r="18" spans="1:17" ht="10.199999999999999" customHeight="1" x14ac:dyDescent="0.45">
      <c r="B18" s="2"/>
      <c r="C18" s="2"/>
      <c r="D18" s="2"/>
      <c r="E18" s="2"/>
      <c r="F18" s="2"/>
      <c r="G18" s="2"/>
      <c r="H18" s="2"/>
      <c r="I18" s="2"/>
      <c r="J18" s="2"/>
      <c r="K18" s="2"/>
      <c r="L18" s="2"/>
      <c r="M18" s="2"/>
      <c r="N18" s="2"/>
      <c r="O18" s="2"/>
      <c r="P18" s="2"/>
    </row>
    <row r="19" spans="1:17" ht="16.2" customHeight="1" x14ac:dyDescent="0.45">
      <c r="A19" s="1" t="s">
        <v>20</v>
      </c>
      <c r="B19" s="104" t="s">
        <v>60</v>
      </c>
      <c r="C19" s="104"/>
      <c r="D19" s="5" t="s">
        <v>158</v>
      </c>
    </row>
    <row r="20" spans="1:17" ht="16.2" customHeight="1" x14ac:dyDescent="0.45">
      <c r="B20" s="29"/>
      <c r="C20" s="93" t="s">
        <v>13</v>
      </c>
      <c r="D20" s="94"/>
      <c r="E20" s="93" t="s">
        <v>1</v>
      </c>
      <c r="F20" s="94"/>
      <c r="G20" s="30" t="s">
        <v>43</v>
      </c>
      <c r="H20" s="30" t="s">
        <v>61</v>
      </c>
      <c r="I20" s="30" t="s">
        <v>62</v>
      </c>
      <c r="J20" s="29" t="s">
        <v>63</v>
      </c>
      <c r="K20" s="29" t="s">
        <v>63</v>
      </c>
      <c r="L20" s="30" t="s">
        <v>27</v>
      </c>
      <c r="M20" s="30" t="s">
        <v>64</v>
      </c>
      <c r="N20" s="30" t="s">
        <v>65</v>
      </c>
      <c r="O20" s="30" t="s">
        <v>66</v>
      </c>
    </row>
    <row r="21" spans="1:17" ht="16.2" customHeight="1" x14ac:dyDescent="0.45">
      <c r="B21" s="29">
        <v>1</v>
      </c>
      <c r="C21" s="31" t="s">
        <v>94</v>
      </c>
      <c r="D21" s="23" t="s">
        <v>96</v>
      </c>
      <c r="E21" s="22" t="s">
        <v>95</v>
      </c>
      <c r="F21" s="32" t="s">
        <v>97</v>
      </c>
      <c r="G21" s="12" t="s">
        <v>46</v>
      </c>
      <c r="H21" s="11">
        <v>36</v>
      </c>
      <c r="I21" s="11" t="s">
        <v>86</v>
      </c>
      <c r="J21" s="29" t="s">
        <v>63</v>
      </c>
      <c r="K21" s="29" t="s">
        <v>63</v>
      </c>
      <c r="L21" s="11" t="s">
        <v>85</v>
      </c>
      <c r="M21" s="12" t="s">
        <v>81</v>
      </c>
      <c r="N21" s="12" t="s">
        <v>54</v>
      </c>
      <c r="O21" s="33">
        <f t="shared" ref="O21:O30" si="0">$L$9</f>
        <v>0</v>
      </c>
    </row>
    <row r="22" spans="1:17" ht="16.2" customHeight="1" x14ac:dyDescent="0.45">
      <c r="B22" s="29">
        <v>2</v>
      </c>
      <c r="C22" s="31"/>
      <c r="D22" s="23"/>
      <c r="E22" s="22"/>
      <c r="F22" s="32"/>
      <c r="G22" s="12"/>
      <c r="H22" s="11"/>
      <c r="I22" s="11" t="s">
        <v>15</v>
      </c>
      <c r="J22" s="29" t="s">
        <v>63</v>
      </c>
      <c r="K22" s="29" t="s">
        <v>63</v>
      </c>
      <c r="L22" s="11"/>
      <c r="M22" s="12"/>
      <c r="N22" s="12"/>
      <c r="O22" s="33">
        <f t="shared" si="0"/>
        <v>0</v>
      </c>
    </row>
    <row r="23" spans="1:17" ht="16.2" customHeight="1" x14ac:dyDescent="0.45">
      <c r="B23" s="29">
        <v>3</v>
      </c>
      <c r="C23" s="31"/>
      <c r="D23" s="23"/>
      <c r="E23" s="22"/>
      <c r="F23" s="32"/>
      <c r="G23" s="12"/>
      <c r="H23" s="11"/>
      <c r="I23" s="11" t="s">
        <v>15</v>
      </c>
      <c r="J23" s="29" t="s">
        <v>63</v>
      </c>
      <c r="K23" s="29" t="s">
        <v>63</v>
      </c>
      <c r="L23" s="11"/>
      <c r="M23" s="12"/>
      <c r="N23" s="12"/>
      <c r="O23" s="33">
        <f t="shared" si="0"/>
        <v>0</v>
      </c>
    </row>
    <row r="24" spans="1:17" ht="16.2" customHeight="1" x14ac:dyDescent="0.45">
      <c r="B24" s="29">
        <v>4</v>
      </c>
      <c r="C24" s="31"/>
      <c r="D24" s="23"/>
      <c r="E24" s="22"/>
      <c r="F24" s="32"/>
      <c r="G24" s="12"/>
      <c r="H24" s="11"/>
      <c r="I24" s="11" t="s">
        <v>15</v>
      </c>
      <c r="J24" s="29" t="s">
        <v>63</v>
      </c>
      <c r="K24" s="29" t="s">
        <v>63</v>
      </c>
      <c r="L24" s="11"/>
      <c r="M24" s="12"/>
      <c r="N24" s="12"/>
      <c r="O24" s="33">
        <f t="shared" si="0"/>
        <v>0</v>
      </c>
    </row>
    <row r="25" spans="1:17" ht="16.2" customHeight="1" x14ac:dyDescent="0.45">
      <c r="B25" s="29">
        <v>5</v>
      </c>
      <c r="C25" s="31"/>
      <c r="D25" s="23"/>
      <c r="E25" s="22"/>
      <c r="F25" s="32"/>
      <c r="G25" s="12"/>
      <c r="H25" s="11"/>
      <c r="I25" s="11" t="s">
        <v>15</v>
      </c>
      <c r="J25" s="29" t="s">
        <v>63</v>
      </c>
      <c r="K25" s="29" t="s">
        <v>63</v>
      </c>
      <c r="L25" s="11"/>
      <c r="M25" s="12"/>
      <c r="N25" s="12"/>
      <c r="O25" s="33">
        <f t="shared" si="0"/>
        <v>0</v>
      </c>
    </row>
    <row r="26" spans="1:17" ht="16.2" customHeight="1" x14ac:dyDescent="0.45">
      <c r="B26" s="29">
        <v>6</v>
      </c>
      <c r="C26" s="31"/>
      <c r="D26" s="23"/>
      <c r="E26" s="22"/>
      <c r="F26" s="32"/>
      <c r="G26" s="12"/>
      <c r="H26" s="11"/>
      <c r="I26" s="11" t="s">
        <v>15</v>
      </c>
      <c r="J26" s="29" t="s">
        <v>63</v>
      </c>
      <c r="K26" s="29" t="s">
        <v>63</v>
      </c>
      <c r="L26" s="11"/>
      <c r="M26" s="12"/>
      <c r="N26" s="12"/>
      <c r="O26" s="33">
        <f t="shared" si="0"/>
        <v>0</v>
      </c>
    </row>
    <row r="27" spans="1:17" ht="16.2" customHeight="1" x14ac:dyDescent="0.45">
      <c r="B27" s="29">
        <v>7</v>
      </c>
      <c r="C27" s="31"/>
      <c r="D27" s="23"/>
      <c r="E27" s="22"/>
      <c r="F27" s="32"/>
      <c r="G27" s="12"/>
      <c r="H27" s="11"/>
      <c r="I27" s="11" t="s">
        <v>15</v>
      </c>
      <c r="J27" s="29" t="s">
        <v>63</v>
      </c>
      <c r="K27" s="29" t="s">
        <v>63</v>
      </c>
      <c r="L27" s="11"/>
      <c r="M27" s="12"/>
      <c r="N27" s="12"/>
      <c r="O27" s="33">
        <f t="shared" si="0"/>
        <v>0</v>
      </c>
    </row>
    <row r="28" spans="1:17" ht="16.2" customHeight="1" x14ac:dyDescent="0.45">
      <c r="B28" s="29">
        <v>8</v>
      </c>
      <c r="C28" s="31"/>
      <c r="D28" s="23"/>
      <c r="E28" s="22"/>
      <c r="F28" s="32"/>
      <c r="G28" s="12"/>
      <c r="H28" s="11"/>
      <c r="I28" s="11" t="s">
        <v>15</v>
      </c>
      <c r="J28" s="29" t="s">
        <v>63</v>
      </c>
      <c r="K28" s="29" t="s">
        <v>63</v>
      </c>
      <c r="L28" s="11"/>
      <c r="M28" s="12"/>
      <c r="N28" s="12"/>
      <c r="O28" s="33">
        <f t="shared" si="0"/>
        <v>0</v>
      </c>
    </row>
    <row r="29" spans="1:17" ht="16.2" customHeight="1" x14ac:dyDescent="0.45">
      <c r="B29" s="29">
        <v>9</v>
      </c>
      <c r="C29" s="31"/>
      <c r="D29" s="23"/>
      <c r="E29" s="22"/>
      <c r="F29" s="32"/>
      <c r="G29" s="12"/>
      <c r="H29" s="11"/>
      <c r="I29" s="11" t="s">
        <v>15</v>
      </c>
      <c r="J29" s="29" t="s">
        <v>63</v>
      </c>
      <c r="K29" s="29" t="s">
        <v>63</v>
      </c>
      <c r="L29" s="11"/>
      <c r="M29" s="12"/>
      <c r="N29" s="12"/>
      <c r="O29" s="33">
        <f t="shared" si="0"/>
        <v>0</v>
      </c>
    </row>
    <row r="30" spans="1:17" ht="16.2" customHeight="1" x14ac:dyDescent="0.45">
      <c r="B30" s="29">
        <v>10</v>
      </c>
      <c r="C30" s="31"/>
      <c r="D30" s="23"/>
      <c r="E30" s="22"/>
      <c r="F30" s="32"/>
      <c r="G30" s="12"/>
      <c r="H30" s="11"/>
      <c r="I30" s="11" t="s">
        <v>15</v>
      </c>
      <c r="J30" s="29" t="s">
        <v>63</v>
      </c>
      <c r="K30" s="29" t="s">
        <v>63</v>
      </c>
      <c r="L30" s="11"/>
      <c r="M30" s="12"/>
      <c r="N30" s="12"/>
      <c r="O30" s="33">
        <f t="shared" si="0"/>
        <v>0</v>
      </c>
    </row>
    <row r="31" spans="1:17" ht="10.199999999999999" customHeight="1" x14ac:dyDescent="0.45">
      <c r="B31" s="2"/>
      <c r="C31" s="2"/>
      <c r="D31" s="2"/>
      <c r="E31" s="2"/>
      <c r="F31" s="2"/>
      <c r="G31" s="2"/>
      <c r="H31" s="2"/>
      <c r="I31" s="2"/>
      <c r="J31" s="2"/>
      <c r="K31" s="2"/>
      <c r="L31" s="2"/>
      <c r="M31" s="2"/>
      <c r="N31" s="2"/>
      <c r="O31" s="2"/>
      <c r="P31" s="2"/>
      <c r="Q31" s="2"/>
    </row>
    <row r="32" spans="1:17" ht="16.2" customHeight="1" x14ac:dyDescent="0.45">
      <c r="A32" s="1" t="s">
        <v>42</v>
      </c>
      <c r="B32" s="104" t="s">
        <v>68</v>
      </c>
      <c r="C32" s="104"/>
      <c r="D32" s="5"/>
      <c r="E32" t="s">
        <v>107</v>
      </c>
    </row>
    <row r="33" spans="1:15" ht="16.2" customHeight="1" x14ac:dyDescent="0.45">
      <c r="A33" s="1"/>
      <c r="B33" s="29"/>
      <c r="C33" s="93" t="s">
        <v>13</v>
      </c>
      <c r="D33" s="94"/>
      <c r="E33" s="93" t="s">
        <v>1</v>
      </c>
      <c r="F33" s="94"/>
      <c r="G33" s="30" t="s">
        <v>43</v>
      </c>
      <c r="H33" s="30" t="s">
        <v>69</v>
      </c>
      <c r="I33" s="30" t="s">
        <v>62</v>
      </c>
      <c r="J33" s="30" t="s">
        <v>70</v>
      </c>
      <c r="K33" s="30" t="s">
        <v>71</v>
      </c>
      <c r="L33" s="30" t="s">
        <v>27</v>
      </c>
      <c r="M33" s="29" t="s">
        <v>63</v>
      </c>
      <c r="N33" s="30" t="s">
        <v>65</v>
      </c>
      <c r="O33" s="34">
        <f t="shared" ref="O33:O83" si="1">$L$9</f>
        <v>0</v>
      </c>
    </row>
    <row r="34" spans="1:15" ht="16.2" customHeight="1" x14ac:dyDescent="0.45">
      <c r="A34" s="1"/>
      <c r="B34" s="29">
        <v>1</v>
      </c>
      <c r="C34" s="31" t="s">
        <v>94</v>
      </c>
      <c r="D34" s="23" t="s">
        <v>82</v>
      </c>
      <c r="E34" s="22" t="s">
        <v>95</v>
      </c>
      <c r="F34" s="32" t="s">
        <v>83</v>
      </c>
      <c r="G34" s="12" t="s">
        <v>46</v>
      </c>
      <c r="H34" s="11">
        <v>13</v>
      </c>
      <c r="I34" s="11" t="s">
        <v>84</v>
      </c>
      <c r="J34" s="10" t="s">
        <v>118</v>
      </c>
      <c r="K34" s="30" t="s">
        <v>98</v>
      </c>
      <c r="L34" s="11" t="s">
        <v>85</v>
      </c>
      <c r="M34" s="29" t="s">
        <v>63</v>
      </c>
      <c r="N34" s="12" t="s">
        <v>50</v>
      </c>
      <c r="O34" s="33">
        <f t="shared" si="1"/>
        <v>0</v>
      </c>
    </row>
    <row r="35" spans="1:15" ht="16.2" customHeight="1" x14ac:dyDescent="0.45">
      <c r="A35" s="1"/>
      <c r="B35" s="29">
        <v>2</v>
      </c>
      <c r="C35" s="31"/>
      <c r="D35" s="23"/>
      <c r="E35" s="22"/>
      <c r="F35" s="32"/>
      <c r="G35" s="12"/>
      <c r="H35" s="11"/>
      <c r="I35" s="11" t="s">
        <v>15</v>
      </c>
      <c r="J35" s="10"/>
      <c r="K35" s="30" t="s">
        <v>98</v>
      </c>
      <c r="L35" s="11"/>
      <c r="M35" s="29" t="s">
        <v>63</v>
      </c>
      <c r="N35" s="12"/>
      <c r="O35" s="33">
        <f t="shared" si="1"/>
        <v>0</v>
      </c>
    </row>
    <row r="36" spans="1:15" ht="16.2" customHeight="1" x14ac:dyDescent="0.45">
      <c r="B36" s="29">
        <v>3</v>
      </c>
      <c r="C36" s="31"/>
      <c r="D36" s="23"/>
      <c r="E36" s="22"/>
      <c r="F36" s="32"/>
      <c r="G36" s="12"/>
      <c r="H36" s="11"/>
      <c r="I36" s="11" t="s">
        <v>15</v>
      </c>
      <c r="J36" s="10"/>
      <c r="K36" s="30" t="s">
        <v>98</v>
      </c>
      <c r="L36" s="11"/>
      <c r="M36" s="29" t="s">
        <v>63</v>
      </c>
      <c r="N36" s="12"/>
      <c r="O36" s="33">
        <f t="shared" si="1"/>
        <v>0</v>
      </c>
    </row>
    <row r="37" spans="1:15" ht="16.2" customHeight="1" x14ac:dyDescent="0.45">
      <c r="B37" s="29">
        <v>4</v>
      </c>
      <c r="C37" s="31"/>
      <c r="D37" s="23"/>
      <c r="E37" s="22"/>
      <c r="F37" s="32"/>
      <c r="G37" s="12"/>
      <c r="H37" s="11"/>
      <c r="I37" s="11" t="s">
        <v>15</v>
      </c>
      <c r="J37" s="10"/>
      <c r="K37" s="30" t="s">
        <v>98</v>
      </c>
      <c r="L37" s="11"/>
      <c r="M37" s="29" t="s">
        <v>63</v>
      </c>
      <c r="N37" s="12"/>
      <c r="O37" s="33">
        <f t="shared" si="1"/>
        <v>0</v>
      </c>
    </row>
    <row r="38" spans="1:15" ht="16.2" customHeight="1" x14ac:dyDescent="0.45">
      <c r="B38" s="29">
        <v>5</v>
      </c>
      <c r="C38" s="31"/>
      <c r="D38" s="23"/>
      <c r="E38" s="22"/>
      <c r="F38" s="32"/>
      <c r="G38" s="12"/>
      <c r="H38" s="11"/>
      <c r="I38" s="11" t="s">
        <v>15</v>
      </c>
      <c r="J38" s="10"/>
      <c r="K38" s="30" t="s">
        <v>98</v>
      </c>
      <c r="L38" s="11"/>
      <c r="M38" s="29" t="s">
        <v>63</v>
      </c>
      <c r="N38" s="12"/>
      <c r="O38" s="33">
        <f t="shared" si="1"/>
        <v>0</v>
      </c>
    </row>
    <row r="39" spans="1:15" ht="16.2" customHeight="1" x14ac:dyDescent="0.45">
      <c r="B39" s="29">
        <v>6</v>
      </c>
      <c r="C39" s="31"/>
      <c r="D39" s="23"/>
      <c r="E39" s="22"/>
      <c r="F39" s="32"/>
      <c r="G39" s="12"/>
      <c r="H39" s="11"/>
      <c r="I39" s="11" t="s">
        <v>15</v>
      </c>
      <c r="J39" s="10"/>
      <c r="K39" s="30" t="s">
        <v>98</v>
      </c>
      <c r="L39" s="11"/>
      <c r="M39" s="29" t="s">
        <v>63</v>
      </c>
      <c r="N39" s="12"/>
      <c r="O39" s="33">
        <f t="shared" si="1"/>
        <v>0</v>
      </c>
    </row>
    <row r="40" spans="1:15" ht="16.2" customHeight="1" x14ac:dyDescent="0.45">
      <c r="B40" s="29">
        <v>7</v>
      </c>
      <c r="C40" s="31"/>
      <c r="D40" s="23"/>
      <c r="E40" s="22"/>
      <c r="F40" s="32"/>
      <c r="G40" s="12"/>
      <c r="H40" s="11"/>
      <c r="I40" s="11" t="s">
        <v>15</v>
      </c>
      <c r="J40" s="10"/>
      <c r="K40" s="30" t="s">
        <v>98</v>
      </c>
      <c r="L40" s="11"/>
      <c r="M40" s="29" t="s">
        <v>63</v>
      </c>
      <c r="N40" s="12"/>
      <c r="O40" s="33">
        <f t="shared" si="1"/>
        <v>0</v>
      </c>
    </row>
    <row r="41" spans="1:15" ht="16.2" customHeight="1" x14ac:dyDescent="0.45">
      <c r="B41" s="29">
        <v>8</v>
      </c>
      <c r="C41" s="31"/>
      <c r="D41" s="23"/>
      <c r="E41" s="22"/>
      <c r="F41" s="32"/>
      <c r="G41" s="12"/>
      <c r="H41" s="11"/>
      <c r="I41" s="11" t="s">
        <v>15</v>
      </c>
      <c r="J41" s="10"/>
      <c r="K41" s="30" t="s">
        <v>98</v>
      </c>
      <c r="L41" s="11"/>
      <c r="M41" s="29" t="s">
        <v>63</v>
      </c>
      <c r="N41" s="12"/>
      <c r="O41" s="33">
        <f t="shared" si="1"/>
        <v>0</v>
      </c>
    </row>
    <row r="42" spans="1:15" ht="16.2" customHeight="1" x14ac:dyDescent="0.45">
      <c r="B42" s="29">
        <v>9</v>
      </c>
      <c r="C42" s="31"/>
      <c r="D42" s="23"/>
      <c r="E42" s="22"/>
      <c r="F42" s="32"/>
      <c r="G42" s="12"/>
      <c r="H42" s="11"/>
      <c r="I42" s="11" t="s">
        <v>15</v>
      </c>
      <c r="J42" s="10"/>
      <c r="K42" s="30" t="s">
        <v>98</v>
      </c>
      <c r="L42" s="11"/>
      <c r="M42" s="29" t="s">
        <v>63</v>
      </c>
      <c r="N42" s="12"/>
      <c r="O42" s="33">
        <f t="shared" si="1"/>
        <v>0</v>
      </c>
    </row>
    <row r="43" spans="1:15" ht="16.2" customHeight="1" x14ac:dyDescent="0.45">
      <c r="B43" s="29">
        <v>10</v>
      </c>
      <c r="C43" s="31"/>
      <c r="D43" s="23"/>
      <c r="E43" s="22"/>
      <c r="F43" s="32"/>
      <c r="G43" s="12"/>
      <c r="H43" s="11"/>
      <c r="I43" s="11" t="s">
        <v>15</v>
      </c>
      <c r="J43" s="10"/>
      <c r="K43" s="30" t="s">
        <v>98</v>
      </c>
      <c r="L43" s="11"/>
      <c r="M43" s="29" t="s">
        <v>63</v>
      </c>
      <c r="N43" s="12"/>
      <c r="O43" s="33">
        <f t="shared" si="1"/>
        <v>0</v>
      </c>
    </row>
    <row r="44" spans="1:15" ht="16.2" customHeight="1" x14ac:dyDescent="0.45">
      <c r="B44" s="29">
        <v>11</v>
      </c>
      <c r="C44" s="31"/>
      <c r="D44" s="23"/>
      <c r="E44" s="22"/>
      <c r="F44" s="32"/>
      <c r="G44" s="12"/>
      <c r="H44" s="11"/>
      <c r="I44" s="11" t="s">
        <v>15</v>
      </c>
      <c r="J44" s="10"/>
      <c r="K44" s="30" t="s">
        <v>98</v>
      </c>
      <c r="L44" s="11"/>
      <c r="M44" s="29" t="s">
        <v>63</v>
      </c>
      <c r="N44" s="12"/>
      <c r="O44" s="33">
        <f t="shared" si="1"/>
        <v>0</v>
      </c>
    </row>
    <row r="45" spans="1:15" ht="16.2" customHeight="1" x14ac:dyDescent="0.45">
      <c r="B45" s="29">
        <v>12</v>
      </c>
      <c r="C45" s="31"/>
      <c r="D45" s="23"/>
      <c r="E45" s="22"/>
      <c r="F45" s="32"/>
      <c r="G45" s="12"/>
      <c r="H45" s="11"/>
      <c r="I45" s="11" t="s">
        <v>15</v>
      </c>
      <c r="J45" s="10"/>
      <c r="K45" s="30" t="s">
        <v>98</v>
      </c>
      <c r="L45" s="11"/>
      <c r="M45" s="29" t="s">
        <v>63</v>
      </c>
      <c r="N45" s="12"/>
      <c r="O45" s="33">
        <f t="shared" si="1"/>
        <v>0</v>
      </c>
    </row>
    <row r="46" spans="1:15" ht="16.2" customHeight="1" x14ac:dyDescent="0.45">
      <c r="B46" s="29">
        <v>13</v>
      </c>
      <c r="C46" s="31"/>
      <c r="D46" s="23"/>
      <c r="E46" s="22"/>
      <c r="F46" s="32"/>
      <c r="G46" s="12"/>
      <c r="H46" s="11"/>
      <c r="I46" s="11" t="s">
        <v>15</v>
      </c>
      <c r="J46" s="10"/>
      <c r="K46" s="30" t="s">
        <v>98</v>
      </c>
      <c r="L46" s="11"/>
      <c r="M46" s="29" t="s">
        <v>63</v>
      </c>
      <c r="N46" s="12"/>
      <c r="O46" s="33">
        <f t="shared" si="1"/>
        <v>0</v>
      </c>
    </row>
    <row r="47" spans="1:15" ht="16.2" customHeight="1" x14ac:dyDescent="0.45">
      <c r="B47" s="29">
        <v>14</v>
      </c>
      <c r="C47" s="31"/>
      <c r="D47" s="23"/>
      <c r="E47" s="22"/>
      <c r="F47" s="32"/>
      <c r="G47" s="12"/>
      <c r="H47" s="11"/>
      <c r="I47" s="11" t="s">
        <v>15</v>
      </c>
      <c r="J47" s="10"/>
      <c r="K47" s="30" t="s">
        <v>98</v>
      </c>
      <c r="L47" s="11"/>
      <c r="M47" s="29" t="s">
        <v>63</v>
      </c>
      <c r="N47" s="12"/>
      <c r="O47" s="33">
        <f t="shared" si="1"/>
        <v>0</v>
      </c>
    </row>
    <row r="48" spans="1:15" ht="16.2" customHeight="1" x14ac:dyDescent="0.45">
      <c r="B48" s="29">
        <v>15</v>
      </c>
      <c r="C48" s="31"/>
      <c r="D48" s="23"/>
      <c r="E48" s="22"/>
      <c r="F48" s="32"/>
      <c r="G48" s="12"/>
      <c r="H48" s="11"/>
      <c r="I48" s="11" t="s">
        <v>15</v>
      </c>
      <c r="J48" s="10"/>
      <c r="K48" s="30" t="s">
        <v>98</v>
      </c>
      <c r="L48" s="11"/>
      <c r="M48" s="29" t="s">
        <v>63</v>
      </c>
      <c r="N48" s="12"/>
      <c r="O48" s="33">
        <f t="shared" si="1"/>
        <v>0</v>
      </c>
    </row>
    <row r="49" spans="2:15" ht="16.2" customHeight="1" x14ac:dyDescent="0.45">
      <c r="B49" s="29">
        <v>16</v>
      </c>
      <c r="C49" s="31"/>
      <c r="D49" s="23"/>
      <c r="E49" s="22"/>
      <c r="F49" s="32"/>
      <c r="G49" s="12"/>
      <c r="H49" s="11"/>
      <c r="I49" s="11" t="s">
        <v>15</v>
      </c>
      <c r="J49" s="10"/>
      <c r="K49" s="30" t="s">
        <v>98</v>
      </c>
      <c r="L49" s="11"/>
      <c r="M49" s="29" t="s">
        <v>63</v>
      </c>
      <c r="N49" s="12"/>
      <c r="O49" s="33">
        <f t="shared" si="1"/>
        <v>0</v>
      </c>
    </row>
    <row r="50" spans="2:15" ht="16.2" customHeight="1" x14ac:dyDescent="0.45">
      <c r="B50" s="29">
        <v>17</v>
      </c>
      <c r="C50" s="31"/>
      <c r="D50" s="23"/>
      <c r="E50" s="22"/>
      <c r="F50" s="32"/>
      <c r="G50" s="12"/>
      <c r="H50" s="11"/>
      <c r="I50" s="11" t="s">
        <v>15</v>
      </c>
      <c r="J50" s="10"/>
      <c r="K50" s="30" t="s">
        <v>98</v>
      </c>
      <c r="L50" s="11"/>
      <c r="M50" s="29" t="s">
        <v>63</v>
      </c>
      <c r="N50" s="12"/>
      <c r="O50" s="33">
        <f t="shared" si="1"/>
        <v>0</v>
      </c>
    </row>
    <row r="51" spans="2:15" ht="16.2" customHeight="1" x14ac:dyDescent="0.45">
      <c r="B51" s="29">
        <v>18</v>
      </c>
      <c r="C51" s="31"/>
      <c r="D51" s="23"/>
      <c r="E51" s="22"/>
      <c r="F51" s="32"/>
      <c r="G51" s="12"/>
      <c r="H51" s="11"/>
      <c r="I51" s="11" t="s">
        <v>15</v>
      </c>
      <c r="J51" s="10"/>
      <c r="K51" s="30" t="s">
        <v>98</v>
      </c>
      <c r="L51" s="11"/>
      <c r="M51" s="29" t="s">
        <v>63</v>
      </c>
      <c r="N51" s="12"/>
      <c r="O51" s="33">
        <f t="shared" si="1"/>
        <v>0</v>
      </c>
    </row>
    <row r="52" spans="2:15" ht="16.2" customHeight="1" x14ac:dyDescent="0.45">
      <c r="B52" s="29">
        <v>19</v>
      </c>
      <c r="C52" s="31"/>
      <c r="D52" s="23"/>
      <c r="E52" s="22"/>
      <c r="F52" s="32"/>
      <c r="G52" s="12"/>
      <c r="H52" s="11"/>
      <c r="I52" s="11" t="s">
        <v>15</v>
      </c>
      <c r="J52" s="10"/>
      <c r="K52" s="30" t="s">
        <v>98</v>
      </c>
      <c r="L52" s="11"/>
      <c r="M52" s="29" t="s">
        <v>63</v>
      </c>
      <c r="N52" s="12"/>
      <c r="O52" s="33">
        <f t="shared" si="1"/>
        <v>0</v>
      </c>
    </row>
    <row r="53" spans="2:15" ht="16.2" customHeight="1" x14ac:dyDescent="0.45">
      <c r="B53" s="29">
        <v>20</v>
      </c>
      <c r="C53" s="31"/>
      <c r="D53" s="23"/>
      <c r="E53" s="22"/>
      <c r="F53" s="32"/>
      <c r="G53" s="12"/>
      <c r="H53" s="11"/>
      <c r="I53" s="11" t="s">
        <v>15</v>
      </c>
      <c r="J53" s="10"/>
      <c r="K53" s="30" t="s">
        <v>98</v>
      </c>
      <c r="L53" s="11"/>
      <c r="M53" s="29" t="s">
        <v>63</v>
      </c>
      <c r="N53" s="12"/>
      <c r="O53" s="33">
        <f t="shared" si="1"/>
        <v>0</v>
      </c>
    </row>
    <row r="54" spans="2:15" ht="16.2" customHeight="1" x14ac:dyDescent="0.45">
      <c r="B54" s="29">
        <v>21</v>
      </c>
      <c r="C54" s="31"/>
      <c r="D54" s="23"/>
      <c r="E54" s="22"/>
      <c r="F54" s="32"/>
      <c r="G54" s="12"/>
      <c r="H54" s="11"/>
      <c r="I54" s="11" t="s">
        <v>15</v>
      </c>
      <c r="J54" s="10"/>
      <c r="K54" s="30" t="s">
        <v>98</v>
      </c>
      <c r="L54" s="11"/>
      <c r="M54" s="29" t="s">
        <v>63</v>
      </c>
      <c r="N54" s="12"/>
      <c r="O54" s="33">
        <f t="shared" si="1"/>
        <v>0</v>
      </c>
    </row>
    <row r="55" spans="2:15" ht="16.2" customHeight="1" x14ac:dyDescent="0.45">
      <c r="B55" s="29">
        <v>22</v>
      </c>
      <c r="C55" s="31"/>
      <c r="D55" s="23"/>
      <c r="E55" s="22"/>
      <c r="F55" s="32"/>
      <c r="G55" s="12"/>
      <c r="H55" s="11"/>
      <c r="I55" s="11" t="s">
        <v>15</v>
      </c>
      <c r="J55" s="10"/>
      <c r="K55" s="30" t="s">
        <v>98</v>
      </c>
      <c r="L55" s="11"/>
      <c r="M55" s="29" t="s">
        <v>63</v>
      </c>
      <c r="N55" s="12"/>
      <c r="O55" s="33">
        <f t="shared" si="1"/>
        <v>0</v>
      </c>
    </row>
    <row r="56" spans="2:15" ht="16.2" customHeight="1" x14ac:dyDescent="0.45">
      <c r="B56" s="29">
        <v>23</v>
      </c>
      <c r="C56" s="31"/>
      <c r="D56" s="23"/>
      <c r="E56" s="22"/>
      <c r="F56" s="32"/>
      <c r="G56" s="12"/>
      <c r="H56" s="11"/>
      <c r="I56" s="11" t="s">
        <v>15</v>
      </c>
      <c r="J56" s="10"/>
      <c r="K56" s="30" t="s">
        <v>98</v>
      </c>
      <c r="L56" s="11"/>
      <c r="M56" s="29" t="s">
        <v>63</v>
      </c>
      <c r="N56" s="12"/>
      <c r="O56" s="33">
        <f t="shared" si="1"/>
        <v>0</v>
      </c>
    </row>
    <row r="57" spans="2:15" ht="16.2" customHeight="1" x14ac:dyDescent="0.45">
      <c r="B57" s="29">
        <v>24</v>
      </c>
      <c r="C57" s="31"/>
      <c r="D57" s="23"/>
      <c r="E57" s="22"/>
      <c r="F57" s="32"/>
      <c r="G57" s="12"/>
      <c r="H57" s="11"/>
      <c r="I57" s="11" t="s">
        <v>15</v>
      </c>
      <c r="J57" s="10"/>
      <c r="K57" s="30" t="s">
        <v>98</v>
      </c>
      <c r="L57" s="11"/>
      <c r="M57" s="29" t="s">
        <v>63</v>
      </c>
      <c r="N57" s="12"/>
      <c r="O57" s="33">
        <f t="shared" si="1"/>
        <v>0</v>
      </c>
    </row>
    <row r="58" spans="2:15" ht="16.2" customHeight="1" x14ac:dyDescent="0.45">
      <c r="B58" s="29">
        <v>25</v>
      </c>
      <c r="C58" s="31"/>
      <c r="D58" s="23"/>
      <c r="E58" s="22"/>
      <c r="F58" s="32"/>
      <c r="G58" s="12"/>
      <c r="H58" s="11"/>
      <c r="I58" s="11" t="s">
        <v>15</v>
      </c>
      <c r="J58" s="10"/>
      <c r="K58" s="30" t="s">
        <v>98</v>
      </c>
      <c r="L58" s="11"/>
      <c r="M58" s="29" t="s">
        <v>63</v>
      </c>
      <c r="N58" s="12"/>
      <c r="O58" s="33">
        <f t="shared" si="1"/>
        <v>0</v>
      </c>
    </row>
    <row r="59" spans="2:15" ht="16.2" customHeight="1" x14ac:dyDescent="0.45">
      <c r="B59" s="29">
        <v>26</v>
      </c>
      <c r="C59" s="31"/>
      <c r="D59" s="23"/>
      <c r="E59" s="22"/>
      <c r="F59" s="32"/>
      <c r="G59" s="12"/>
      <c r="H59" s="11"/>
      <c r="I59" s="11" t="s">
        <v>15</v>
      </c>
      <c r="J59" s="10"/>
      <c r="K59" s="30" t="s">
        <v>98</v>
      </c>
      <c r="L59" s="11"/>
      <c r="M59" s="29" t="s">
        <v>63</v>
      </c>
      <c r="N59" s="12"/>
      <c r="O59" s="33">
        <f t="shared" si="1"/>
        <v>0</v>
      </c>
    </row>
    <row r="60" spans="2:15" ht="16.2" customHeight="1" x14ac:dyDescent="0.45">
      <c r="B60" s="29">
        <v>27</v>
      </c>
      <c r="C60" s="31"/>
      <c r="D60" s="23"/>
      <c r="E60" s="22"/>
      <c r="F60" s="32"/>
      <c r="G60" s="12"/>
      <c r="H60" s="11"/>
      <c r="I60" s="11" t="s">
        <v>15</v>
      </c>
      <c r="J60" s="10"/>
      <c r="K60" s="30" t="s">
        <v>98</v>
      </c>
      <c r="L60" s="11"/>
      <c r="M60" s="29" t="s">
        <v>63</v>
      </c>
      <c r="N60" s="12"/>
      <c r="O60" s="33">
        <f t="shared" si="1"/>
        <v>0</v>
      </c>
    </row>
    <row r="61" spans="2:15" ht="16.2" customHeight="1" x14ac:dyDescent="0.45">
      <c r="B61" s="29">
        <v>28</v>
      </c>
      <c r="C61" s="31"/>
      <c r="D61" s="23"/>
      <c r="E61" s="22"/>
      <c r="F61" s="32"/>
      <c r="G61" s="12"/>
      <c r="H61" s="11"/>
      <c r="I61" s="11" t="s">
        <v>15</v>
      </c>
      <c r="J61" s="10"/>
      <c r="K61" s="30" t="s">
        <v>98</v>
      </c>
      <c r="L61" s="11"/>
      <c r="M61" s="29" t="s">
        <v>63</v>
      </c>
      <c r="N61" s="12"/>
      <c r="O61" s="33">
        <f t="shared" si="1"/>
        <v>0</v>
      </c>
    </row>
    <row r="62" spans="2:15" ht="16.2" customHeight="1" x14ac:dyDescent="0.45">
      <c r="B62" s="29">
        <v>29</v>
      </c>
      <c r="C62" s="31"/>
      <c r="D62" s="23"/>
      <c r="E62" s="22"/>
      <c r="F62" s="32"/>
      <c r="G62" s="12"/>
      <c r="H62" s="11"/>
      <c r="I62" s="11" t="s">
        <v>15</v>
      </c>
      <c r="J62" s="10"/>
      <c r="K62" s="30" t="s">
        <v>98</v>
      </c>
      <c r="L62" s="11"/>
      <c r="M62" s="29" t="s">
        <v>63</v>
      </c>
      <c r="N62" s="12"/>
      <c r="O62" s="33">
        <f t="shared" si="1"/>
        <v>0</v>
      </c>
    </row>
    <row r="63" spans="2:15" ht="16.2" customHeight="1" x14ac:dyDescent="0.45">
      <c r="B63" s="29">
        <v>30</v>
      </c>
      <c r="C63" s="31"/>
      <c r="D63" s="23"/>
      <c r="E63" s="22"/>
      <c r="F63" s="32"/>
      <c r="G63" s="12"/>
      <c r="H63" s="11"/>
      <c r="I63" s="11" t="s">
        <v>15</v>
      </c>
      <c r="J63" s="10"/>
      <c r="K63" s="30" t="s">
        <v>98</v>
      </c>
      <c r="L63" s="11"/>
      <c r="M63" s="29" t="s">
        <v>63</v>
      </c>
      <c r="N63" s="12"/>
      <c r="O63" s="33">
        <f t="shared" si="1"/>
        <v>0</v>
      </c>
    </row>
    <row r="64" spans="2:15" ht="16.2" customHeight="1" x14ac:dyDescent="0.45">
      <c r="B64" s="29">
        <v>31</v>
      </c>
      <c r="C64" s="31"/>
      <c r="D64" s="23"/>
      <c r="E64" s="22"/>
      <c r="F64" s="32"/>
      <c r="G64" s="12"/>
      <c r="H64" s="11"/>
      <c r="I64" s="11" t="s">
        <v>15</v>
      </c>
      <c r="J64" s="10"/>
      <c r="K64" s="30" t="s">
        <v>98</v>
      </c>
      <c r="L64" s="11"/>
      <c r="M64" s="29" t="s">
        <v>63</v>
      </c>
      <c r="N64" s="12"/>
      <c r="O64" s="33">
        <f t="shared" si="1"/>
        <v>0</v>
      </c>
    </row>
    <row r="65" spans="2:15" ht="16.2" customHeight="1" x14ac:dyDescent="0.45">
      <c r="B65" s="29">
        <v>32</v>
      </c>
      <c r="C65" s="31"/>
      <c r="D65" s="23"/>
      <c r="E65" s="22"/>
      <c r="F65" s="32"/>
      <c r="G65" s="12"/>
      <c r="H65" s="11"/>
      <c r="I65" s="11" t="s">
        <v>15</v>
      </c>
      <c r="J65" s="10"/>
      <c r="K65" s="30" t="s">
        <v>98</v>
      </c>
      <c r="L65" s="11"/>
      <c r="M65" s="29" t="s">
        <v>63</v>
      </c>
      <c r="N65" s="12"/>
      <c r="O65" s="33">
        <f t="shared" si="1"/>
        <v>0</v>
      </c>
    </row>
    <row r="66" spans="2:15" ht="16.2" customHeight="1" x14ac:dyDescent="0.45">
      <c r="B66" s="29">
        <v>33</v>
      </c>
      <c r="C66" s="31"/>
      <c r="D66" s="23"/>
      <c r="E66" s="22"/>
      <c r="F66" s="32"/>
      <c r="G66" s="12"/>
      <c r="H66" s="11"/>
      <c r="I66" s="11" t="s">
        <v>15</v>
      </c>
      <c r="J66" s="10"/>
      <c r="K66" s="30" t="s">
        <v>98</v>
      </c>
      <c r="L66" s="11"/>
      <c r="M66" s="29" t="s">
        <v>63</v>
      </c>
      <c r="N66" s="12"/>
      <c r="O66" s="33">
        <f t="shared" si="1"/>
        <v>0</v>
      </c>
    </row>
    <row r="67" spans="2:15" ht="16.2" customHeight="1" x14ac:dyDescent="0.45">
      <c r="B67" s="29">
        <v>34</v>
      </c>
      <c r="C67" s="31"/>
      <c r="D67" s="23"/>
      <c r="E67" s="22"/>
      <c r="F67" s="32"/>
      <c r="G67" s="12"/>
      <c r="H67" s="11"/>
      <c r="I67" s="11" t="s">
        <v>15</v>
      </c>
      <c r="J67" s="10"/>
      <c r="K67" s="30" t="s">
        <v>98</v>
      </c>
      <c r="L67" s="11"/>
      <c r="M67" s="29" t="s">
        <v>63</v>
      </c>
      <c r="N67" s="12"/>
      <c r="O67" s="33">
        <f t="shared" si="1"/>
        <v>0</v>
      </c>
    </row>
    <row r="68" spans="2:15" ht="16.2" customHeight="1" x14ac:dyDescent="0.45">
      <c r="B68" s="29">
        <v>35</v>
      </c>
      <c r="C68" s="31"/>
      <c r="D68" s="23"/>
      <c r="E68" s="22"/>
      <c r="F68" s="32"/>
      <c r="G68" s="12"/>
      <c r="H68" s="11"/>
      <c r="I68" s="11" t="s">
        <v>15</v>
      </c>
      <c r="J68" s="10"/>
      <c r="K68" s="30" t="s">
        <v>98</v>
      </c>
      <c r="L68" s="11"/>
      <c r="M68" s="29" t="s">
        <v>63</v>
      </c>
      <c r="N68" s="12"/>
      <c r="O68" s="33">
        <f t="shared" si="1"/>
        <v>0</v>
      </c>
    </row>
    <row r="69" spans="2:15" ht="16.2" customHeight="1" x14ac:dyDescent="0.45">
      <c r="B69" s="29">
        <v>36</v>
      </c>
      <c r="C69" s="31"/>
      <c r="D69" s="23"/>
      <c r="E69" s="22"/>
      <c r="F69" s="32"/>
      <c r="G69" s="12"/>
      <c r="H69" s="11"/>
      <c r="I69" s="11" t="s">
        <v>15</v>
      </c>
      <c r="J69" s="10"/>
      <c r="K69" s="30" t="s">
        <v>98</v>
      </c>
      <c r="L69" s="11"/>
      <c r="M69" s="29" t="s">
        <v>63</v>
      </c>
      <c r="N69" s="12"/>
      <c r="O69" s="33">
        <f t="shared" si="1"/>
        <v>0</v>
      </c>
    </row>
    <row r="70" spans="2:15" ht="16.2" customHeight="1" x14ac:dyDescent="0.45">
      <c r="B70" s="29">
        <v>37</v>
      </c>
      <c r="C70" s="31"/>
      <c r="D70" s="23"/>
      <c r="E70" s="22"/>
      <c r="F70" s="32"/>
      <c r="G70" s="12"/>
      <c r="H70" s="11"/>
      <c r="I70" s="11" t="s">
        <v>15</v>
      </c>
      <c r="J70" s="10"/>
      <c r="K70" s="30" t="s">
        <v>98</v>
      </c>
      <c r="L70" s="11"/>
      <c r="M70" s="29" t="s">
        <v>63</v>
      </c>
      <c r="N70" s="12"/>
      <c r="O70" s="33">
        <f t="shared" si="1"/>
        <v>0</v>
      </c>
    </row>
    <row r="71" spans="2:15" ht="16.2" customHeight="1" x14ac:dyDescent="0.45">
      <c r="B71" s="29">
        <v>38</v>
      </c>
      <c r="C71" s="31"/>
      <c r="D71" s="23"/>
      <c r="E71" s="22"/>
      <c r="F71" s="32"/>
      <c r="G71" s="12"/>
      <c r="H71" s="11"/>
      <c r="I71" s="11" t="s">
        <v>15</v>
      </c>
      <c r="J71" s="10"/>
      <c r="K71" s="30" t="s">
        <v>98</v>
      </c>
      <c r="L71" s="11"/>
      <c r="M71" s="29" t="s">
        <v>63</v>
      </c>
      <c r="N71" s="12"/>
      <c r="O71" s="33">
        <f t="shared" si="1"/>
        <v>0</v>
      </c>
    </row>
    <row r="72" spans="2:15" ht="16.2" customHeight="1" x14ac:dyDescent="0.45">
      <c r="B72" s="29">
        <v>39</v>
      </c>
      <c r="C72" s="31"/>
      <c r="D72" s="23"/>
      <c r="E72" s="22"/>
      <c r="F72" s="32"/>
      <c r="G72" s="12"/>
      <c r="H72" s="11"/>
      <c r="I72" s="11" t="s">
        <v>15</v>
      </c>
      <c r="J72" s="10"/>
      <c r="K72" s="30" t="s">
        <v>98</v>
      </c>
      <c r="L72" s="11"/>
      <c r="M72" s="29" t="s">
        <v>63</v>
      </c>
      <c r="N72" s="12"/>
      <c r="O72" s="33">
        <f t="shared" si="1"/>
        <v>0</v>
      </c>
    </row>
    <row r="73" spans="2:15" ht="16.2" customHeight="1" x14ac:dyDescent="0.45">
      <c r="B73" s="29">
        <v>40</v>
      </c>
      <c r="C73" s="31"/>
      <c r="D73" s="23"/>
      <c r="E73" s="22"/>
      <c r="F73" s="32"/>
      <c r="G73" s="12"/>
      <c r="H73" s="11"/>
      <c r="I73" s="11" t="s">
        <v>15</v>
      </c>
      <c r="J73" s="10"/>
      <c r="K73" s="30" t="s">
        <v>98</v>
      </c>
      <c r="L73" s="11"/>
      <c r="M73" s="29" t="s">
        <v>63</v>
      </c>
      <c r="N73" s="12"/>
      <c r="O73" s="33">
        <f t="shared" si="1"/>
        <v>0</v>
      </c>
    </row>
    <row r="74" spans="2:15" ht="16.2" customHeight="1" x14ac:dyDescent="0.45">
      <c r="B74" s="29">
        <v>41</v>
      </c>
      <c r="C74" s="31"/>
      <c r="D74" s="23"/>
      <c r="E74" s="22"/>
      <c r="F74" s="32"/>
      <c r="G74" s="12"/>
      <c r="H74" s="11"/>
      <c r="I74" s="11" t="s">
        <v>15</v>
      </c>
      <c r="J74" s="10"/>
      <c r="K74" s="30" t="s">
        <v>98</v>
      </c>
      <c r="L74" s="11"/>
      <c r="M74" s="29" t="s">
        <v>63</v>
      </c>
      <c r="N74" s="12"/>
      <c r="O74" s="33">
        <f t="shared" si="1"/>
        <v>0</v>
      </c>
    </row>
    <row r="75" spans="2:15" ht="16.2" customHeight="1" x14ac:dyDescent="0.45">
      <c r="B75" s="29">
        <v>42</v>
      </c>
      <c r="C75" s="31"/>
      <c r="D75" s="23"/>
      <c r="E75" s="22"/>
      <c r="F75" s="32"/>
      <c r="G75" s="12"/>
      <c r="H75" s="11"/>
      <c r="I75" s="11" t="s">
        <v>15</v>
      </c>
      <c r="J75" s="10"/>
      <c r="K75" s="30" t="s">
        <v>98</v>
      </c>
      <c r="L75" s="11"/>
      <c r="M75" s="29" t="s">
        <v>63</v>
      </c>
      <c r="N75" s="12"/>
      <c r="O75" s="33">
        <f t="shared" si="1"/>
        <v>0</v>
      </c>
    </row>
    <row r="76" spans="2:15" ht="16.2" customHeight="1" x14ac:dyDescent="0.45">
      <c r="B76" s="29">
        <v>43</v>
      </c>
      <c r="C76" s="31"/>
      <c r="D76" s="23"/>
      <c r="E76" s="22"/>
      <c r="F76" s="32"/>
      <c r="G76" s="12"/>
      <c r="H76" s="11"/>
      <c r="I76" s="11" t="s">
        <v>15</v>
      </c>
      <c r="J76" s="10"/>
      <c r="K76" s="30" t="s">
        <v>98</v>
      </c>
      <c r="L76" s="11"/>
      <c r="M76" s="29" t="s">
        <v>63</v>
      </c>
      <c r="N76" s="12"/>
      <c r="O76" s="33">
        <f t="shared" si="1"/>
        <v>0</v>
      </c>
    </row>
    <row r="77" spans="2:15" ht="16.2" customHeight="1" x14ac:dyDescent="0.45">
      <c r="B77" s="29">
        <v>44</v>
      </c>
      <c r="C77" s="31"/>
      <c r="D77" s="23"/>
      <c r="E77" s="22"/>
      <c r="F77" s="32"/>
      <c r="G77" s="12"/>
      <c r="H77" s="11"/>
      <c r="I77" s="11" t="s">
        <v>15</v>
      </c>
      <c r="J77" s="10"/>
      <c r="K77" s="30" t="s">
        <v>98</v>
      </c>
      <c r="L77" s="11"/>
      <c r="M77" s="29" t="s">
        <v>63</v>
      </c>
      <c r="N77" s="12"/>
      <c r="O77" s="33">
        <f t="shared" si="1"/>
        <v>0</v>
      </c>
    </row>
    <row r="78" spans="2:15" ht="16.2" customHeight="1" x14ac:dyDescent="0.45">
      <c r="B78" s="29">
        <v>45</v>
      </c>
      <c r="C78" s="31"/>
      <c r="D78" s="23"/>
      <c r="E78" s="22"/>
      <c r="F78" s="32"/>
      <c r="G78" s="12"/>
      <c r="H78" s="11"/>
      <c r="I78" s="11" t="s">
        <v>15</v>
      </c>
      <c r="J78" s="10"/>
      <c r="K78" s="30" t="s">
        <v>98</v>
      </c>
      <c r="L78" s="11"/>
      <c r="M78" s="29" t="s">
        <v>63</v>
      </c>
      <c r="N78" s="12"/>
      <c r="O78" s="33">
        <f t="shared" si="1"/>
        <v>0</v>
      </c>
    </row>
    <row r="79" spans="2:15" ht="16.2" customHeight="1" x14ac:dyDescent="0.45">
      <c r="B79" s="29">
        <v>46</v>
      </c>
      <c r="C79" s="31"/>
      <c r="D79" s="23"/>
      <c r="E79" s="22"/>
      <c r="F79" s="32"/>
      <c r="G79" s="12"/>
      <c r="H79" s="11"/>
      <c r="I79" s="11" t="s">
        <v>15</v>
      </c>
      <c r="J79" s="10"/>
      <c r="K79" s="30" t="s">
        <v>98</v>
      </c>
      <c r="L79" s="11"/>
      <c r="M79" s="29" t="s">
        <v>63</v>
      </c>
      <c r="N79" s="12"/>
      <c r="O79" s="33">
        <f t="shared" si="1"/>
        <v>0</v>
      </c>
    </row>
    <row r="80" spans="2:15" ht="16.2" customHeight="1" x14ac:dyDescent="0.45">
      <c r="B80" s="29">
        <v>47</v>
      </c>
      <c r="C80" s="31"/>
      <c r="D80" s="23"/>
      <c r="E80" s="22"/>
      <c r="F80" s="32"/>
      <c r="G80" s="12"/>
      <c r="H80" s="11"/>
      <c r="I80" s="11" t="s">
        <v>15</v>
      </c>
      <c r="J80" s="10"/>
      <c r="K80" s="30" t="s">
        <v>98</v>
      </c>
      <c r="L80" s="11"/>
      <c r="M80" s="29" t="s">
        <v>63</v>
      </c>
      <c r="N80" s="12"/>
      <c r="O80" s="33">
        <f t="shared" si="1"/>
        <v>0</v>
      </c>
    </row>
    <row r="81" spans="2:15" ht="16.2" customHeight="1" x14ac:dyDescent="0.45">
      <c r="B81" s="29">
        <v>48</v>
      </c>
      <c r="C81" s="31"/>
      <c r="D81" s="23"/>
      <c r="E81" s="22"/>
      <c r="F81" s="32"/>
      <c r="G81" s="12"/>
      <c r="H81" s="11"/>
      <c r="I81" s="11" t="s">
        <v>15</v>
      </c>
      <c r="J81" s="10"/>
      <c r="K81" s="30" t="s">
        <v>98</v>
      </c>
      <c r="L81" s="11"/>
      <c r="M81" s="29" t="s">
        <v>63</v>
      </c>
      <c r="N81" s="12"/>
      <c r="O81" s="33">
        <f t="shared" si="1"/>
        <v>0</v>
      </c>
    </row>
    <row r="82" spans="2:15" ht="16.2" customHeight="1" x14ac:dyDescent="0.45">
      <c r="B82" s="29">
        <v>49</v>
      </c>
      <c r="C82" s="31"/>
      <c r="D82" s="23"/>
      <c r="E82" s="22"/>
      <c r="F82" s="32"/>
      <c r="G82" s="12"/>
      <c r="H82" s="11"/>
      <c r="I82" s="11" t="s">
        <v>15</v>
      </c>
      <c r="J82" s="10"/>
      <c r="K82" s="30" t="s">
        <v>98</v>
      </c>
      <c r="L82" s="11"/>
      <c r="M82" s="29" t="s">
        <v>63</v>
      </c>
      <c r="N82" s="12"/>
      <c r="O82" s="33">
        <f t="shared" si="1"/>
        <v>0</v>
      </c>
    </row>
    <row r="83" spans="2:15" ht="16.2" customHeight="1" x14ac:dyDescent="0.45">
      <c r="B83" s="29">
        <v>50</v>
      </c>
      <c r="C83" s="31"/>
      <c r="D83" s="23"/>
      <c r="E83" s="22"/>
      <c r="F83" s="32"/>
      <c r="G83" s="12"/>
      <c r="H83" s="11"/>
      <c r="I83" s="11" t="s">
        <v>15</v>
      </c>
      <c r="J83" s="10"/>
      <c r="K83" s="30" t="s">
        <v>98</v>
      </c>
      <c r="L83" s="11"/>
      <c r="M83" s="29" t="s">
        <v>63</v>
      </c>
      <c r="N83" s="12"/>
      <c r="O83" s="33">
        <f t="shared" si="1"/>
        <v>0</v>
      </c>
    </row>
  </sheetData>
  <mergeCells count="29">
    <mergeCell ref="E9:F9"/>
    <mergeCell ref="C33:D33"/>
    <mergeCell ref="E33:F33"/>
    <mergeCell ref="B11:C11"/>
    <mergeCell ref="C12:D12"/>
    <mergeCell ref="E12:F12"/>
    <mergeCell ref="B15:C15"/>
    <mergeCell ref="C16:D16"/>
    <mergeCell ref="E16:F16"/>
    <mergeCell ref="B19:C19"/>
    <mergeCell ref="C20:D20"/>
    <mergeCell ref="E20:F20"/>
    <mergeCell ref="B32:C32"/>
    <mergeCell ref="G9:I9"/>
    <mergeCell ref="J9:K9"/>
    <mergeCell ref="L9:M9"/>
    <mergeCell ref="N9:O9"/>
    <mergeCell ref="L2:N2"/>
    <mergeCell ref="A5:N6"/>
    <mergeCell ref="B7:C7"/>
    <mergeCell ref="B8:D8"/>
    <mergeCell ref="E8:F8"/>
    <mergeCell ref="G8:I8"/>
    <mergeCell ref="J8:K8"/>
    <mergeCell ref="L8:M8"/>
    <mergeCell ref="N8:O8"/>
    <mergeCell ref="D1:E2"/>
    <mergeCell ref="B9:D9"/>
    <mergeCell ref="A1:C1"/>
  </mergeCells>
  <phoneticPr fontId="1"/>
  <dataValidations count="4">
    <dataValidation type="list" allowBlank="1" showInputMessage="1" showErrorMessage="1" sqref="G21:G25 G34:G83 G13 G17" xr:uid="{E15B3520-AED7-4DD4-9B4F-D10F82761F48}">
      <formula1>$Q$2:$Q$3</formula1>
    </dataValidation>
    <dataValidation type="list" allowBlank="1" showInputMessage="1" showErrorMessage="1" sqref="N34:N83" xr:uid="{BF5E0AF6-4396-4FF0-898D-25E08B956C07}">
      <formula1>$S$2:$S$3</formula1>
    </dataValidation>
    <dataValidation type="list" allowBlank="1" showInputMessage="1" showErrorMessage="1" sqref="M21:M25 M13 M17" xr:uid="{27FA321C-15BD-4DAB-9AA8-4E1052C07E91}">
      <formula1>$R$2:$R$7</formula1>
    </dataValidation>
    <dataValidation type="list" allowBlank="1" showInputMessage="1" showErrorMessage="1" sqref="N21:N30 N13 N17" xr:uid="{F765AED4-D024-4838-AA76-F0F698B5D0FF}">
      <formula1>$S$4:$S$7</formula1>
    </dataValidation>
  </dataValidations>
  <pageMargins left="0.59055118110236227" right="0.59055118110236227" top="0.59055118110236227" bottom="0.59055118110236227"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E9E3BE-6C37-4692-A0A5-FED58CAEF29C}">
  <dimension ref="A1:S96"/>
  <sheetViews>
    <sheetView view="pageBreakPreview" zoomScale="60" zoomScaleNormal="100" workbookViewId="0">
      <selection activeCell="D13" sqref="D13"/>
    </sheetView>
  </sheetViews>
  <sheetFormatPr defaultRowHeight="18" x14ac:dyDescent="0.45"/>
  <cols>
    <col min="1" max="1" width="2.59765625" customWidth="1"/>
    <col min="2" max="2" width="3.59765625" customWidth="1"/>
    <col min="3" max="4" width="5.59765625" customWidth="1"/>
    <col min="5" max="6" width="4.59765625" customWidth="1"/>
    <col min="7" max="7" width="3.59765625" customWidth="1"/>
    <col min="8" max="8" width="4.59765625" customWidth="1"/>
    <col min="9" max="10" width="8.59765625" customWidth="1"/>
    <col min="11" max="11" width="4.59765625" customWidth="1"/>
    <col min="12" max="12" width="8.59765625" customWidth="1"/>
    <col min="13" max="14" width="6.59765625" customWidth="1"/>
    <col min="15" max="15" width="2.59765625" customWidth="1"/>
    <col min="16" max="26" width="6.59765625" customWidth="1"/>
  </cols>
  <sheetData>
    <row r="1" spans="1:19" ht="16.2" customHeight="1" x14ac:dyDescent="0.45">
      <c r="A1" s="106" t="s">
        <v>119</v>
      </c>
      <c r="B1" s="106"/>
      <c r="C1" s="106"/>
      <c r="Q1" t="s">
        <v>43</v>
      </c>
      <c r="R1" t="s">
        <v>44</v>
      </c>
      <c r="S1" t="s">
        <v>45</v>
      </c>
    </row>
    <row r="2" spans="1:19" ht="16.2" customHeight="1" x14ac:dyDescent="0.45">
      <c r="K2" s="43" t="s">
        <v>164</v>
      </c>
      <c r="L2" s="116"/>
      <c r="M2" s="116"/>
      <c r="N2" s="116"/>
      <c r="Q2" t="s">
        <v>46</v>
      </c>
      <c r="R2" t="s">
        <v>47</v>
      </c>
      <c r="S2" t="s">
        <v>47</v>
      </c>
    </row>
    <row r="3" spans="1:19" ht="16.2" customHeight="1" x14ac:dyDescent="0.45">
      <c r="A3" t="s">
        <v>99</v>
      </c>
      <c r="L3" s="21"/>
      <c r="M3" s="21"/>
      <c r="N3" s="21"/>
      <c r="Q3" t="s">
        <v>48</v>
      </c>
      <c r="R3" t="s">
        <v>49</v>
      </c>
      <c r="S3" t="s">
        <v>50</v>
      </c>
    </row>
    <row r="4" spans="1:19" ht="16.2" customHeight="1" x14ac:dyDescent="0.45">
      <c r="A4" t="s">
        <v>100</v>
      </c>
      <c r="E4" t="s">
        <v>101</v>
      </c>
      <c r="R4" t="s">
        <v>51</v>
      </c>
      <c r="S4" t="s">
        <v>52</v>
      </c>
    </row>
    <row r="5" spans="1:19" ht="16.2" customHeight="1" x14ac:dyDescent="0.45">
      <c r="A5" s="147" t="s">
        <v>173</v>
      </c>
      <c r="B5" s="148"/>
      <c r="C5" s="148"/>
      <c r="D5" s="148"/>
      <c r="E5" s="147" t="s">
        <v>127</v>
      </c>
      <c r="F5" s="147"/>
      <c r="G5" s="147"/>
      <c r="H5" s="147"/>
      <c r="I5" s="147"/>
      <c r="J5" s="147"/>
      <c r="K5" s="147"/>
      <c r="L5" s="147"/>
      <c r="M5" s="147"/>
      <c r="N5" s="147"/>
      <c r="R5" t="s">
        <v>53</v>
      </c>
      <c r="S5" t="s">
        <v>54</v>
      </c>
    </row>
    <row r="6" spans="1:19" ht="16.2" customHeight="1" x14ac:dyDescent="0.45">
      <c r="A6" s="148"/>
      <c r="B6" s="148"/>
      <c r="C6" s="148"/>
      <c r="D6" s="148"/>
      <c r="E6" s="147"/>
      <c r="F6" s="147"/>
      <c r="G6" s="147"/>
      <c r="H6" s="147"/>
      <c r="I6" s="147"/>
      <c r="J6" s="147"/>
      <c r="K6" s="147"/>
      <c r="L6" s="147"/>
      <c r="M6" s="147"/>
      <c r="N6" s="147"/>
      <c r="R6" t="s">
        <v>55</v>
      </c>
      <c r="S6" t="s">
        <v>56</v>
      </c>
    </row>
    <row r="7" spans="1:19" ht="16.2" customHeight="1" x14ac:dyDescent="0.45">
      <c r="A7" s="1" t="s">
        <v>2</v>
      </c>
      <c r="B7" s="156" t="s">
        <v>88</v>
      </c>
      <c r="C7" s="156"/>
      <c r="E7" s="2"/>
      <c r="F7" s="2"/>
      <c r="G7" s="2"/>
      <c r="H7" s="2"/>
      <c r="I7" s="2"/>
      <c r="J7" s="2"/>
      <c r="R7" t="s">
        <v>57</v>
      </c>
      <c r="S7" t="s">
        <v>58</v>
      </c>
    </row>
    <row r="8" spans="1:19" ht="16.2" customHeight="1" x14ac:dyDescent="0.45">
      <c r="B8" s="121" t="s">
        <v>0</v>
      </c>
      <c r="C8" s="124"/>
      <c r="D8" s="122"/>
      <c r="E8" s="121" t="s">
        <v>3</v>
      </c>
      <c r="F8" s="122"/>
      <c r="G8" s="157" t="s">
        <v>59</v>
      </c>
      <c r="H8" s="157"/>
      <c r="I8" s="157"/>
      <c r="J8" s="157" t="s">
        <v>1</v>
      </c>
      <c r="K8" s="157"/>
      <c r="L8" s="157" t="s">
        <v>30</v>
      </c>
      <c r="M8" s="157"/>
      <c r="N8" s="157" t="s">
        <v>1</v>
      </c>
      <c r="O8" s="157"/>
    </row>
    <row r="9" spans="1:19" ht="16.2" customHeight="1" x14ac:dyDescent="0.45">
      <c r="B9" s="151" t="str">
        <f>'様式１．申請書'!$D$6</f>
        <v>バドミントン</v>
      </c>
      <c r="C9" s="152"/>
      <c r="D9" s="153"/>
      <c r="E9" s="151">
        <f>'様式１．申請書'!$J$6</f>
        <v>0</v>
      </c>
      <c r="F9" s="153"/>
      <c r="G9" s="151">
        <f>'様式１．申請書'!$D$7</f>
        <v>0</v>
      </c>
      <c r="H9" s="152"/>
      <c r="I9" s="153"/>
      <c r="J9" s="151">
        <f>'様式１．申請書'!$J$7</f>
        <v>0</v>
      </c>
      <c r="K9" s="153"/>
      <c r="L9" s="154">
        <f>'様式１．申請書'!$D$8</f>
        <v>0</v>
      </c>
      <c r="M9" s="155"/>
      <c r="N9" s="151">
        <f>'様式１．申請書'!$J$8</f>
        <v>0</v>
      </c>
      <c r="O9" s="153"/>
    </row>
    <row r="10" spans="1:19" ht="10.199999999999999" customHeight="1" x14ac:dyDescent="0.45"/>
    <row r="11" spans="1:19" ht="16.2" customHeight="1" x14ac:dyDescent="0.45">
      <c r="A11" s="1" t="s">
        <v>10</v>
      </c>
      <c r="B11" s="104" t="s">
        <v>9</v>
      </c>
      <c r="C11" s="104"/>
      <c r="D11" s="5"/>
    </row>
    <row r="12" spans="1:19" ht="16.2" customHeight="1" x14ac:dyDescent="0.45">
      <c r="B12" s="29"/>
      <c r="C12" s="93" t="s">
        <v>13</v>
      </c>
      <c r="D12" s="94"/>
      <c r="E12" s="93" t="s">
        <v>1</v>
      </c>
      <c r="F12" s="94"/>
      <c r="G12" s="30" t="s">
        <v>43</v>
      </c>
      <c r="H12" s="30" t="s">
        <v>61</v>
      </c>
      <c r="I12" s="30" t="s">
        <v>62</v>
      </c>
      <c r="J12" s="29" t="s">
        <v>63</v>
      </c>
      <c r="K12" s="29" t="s">
        <v>63</v>
      </c>
      <c r="L12" s="30" t="s">
        <v>27</v>
      </c>
      <c r="M12" s="30" t="s">
        <v>64</v>
      </c>
      <c r="N12" s="30" t="s">
        <v>65</v>
      </c>
      <c r="O12" s="30" t="s">
        <v>66</v>
      </c>
    </row>
    <row r="13" spans="1:19" ht="16.2" customHeight="1" x14ac:dyDescent="0.45">
      <c r="B13" s="29">
        <v>1</v>
      </c>
      <c r="C13" s="24">
        <f>'様式１．申請書'!D18</f>
        <v>0</v>
      </c>
      <c r="D13" s="28">
        <f>'様式１．申請書'!F18</f>
        <v>0</v>
      </c>
      <c r="E13" s="27">
        <f>'様式１．申請書'!J18</f>
        <v>0</v>
      </c>
      <c r="F13" s="25">
        <f>'様式１．申請書'!L18</f>
        <v>0</v>
      </c>
      <c r="G13" s="12"/>
      <c r="H13" s="26">
        <f>'様式１．申請書'!J19</f>
        <v>0</v>
      </c>
      <c r="I13" s="26">
        <f>'様式１．申請書'!D19</f>
        <v>0</v>
      </c>
      <c r="J13" s="29" t="s">
        <v>63</v>
      </c>
      <c r="K13" s="29" t="s">
        <v>63</v>
      </c>
      <c r="L13" s="26">
        <f>'様式１．申請書'!J22</f>
        <v>0</v>
      </c>
      <c r="M13" s="12"/>
      <c r="N13" s="12"/>
      <c r="O13" s="33">
        <f>$L$9</f>
        <v>0</v>
      </c>
    </row>
    <row r="14" spans="1:19" ht="10.199999999999999" customHeight="1" x14ac:dyDescent="0.45"/>
    <row r="15" spans="1:19" ht="16.2" customHeight="1" x14ac:dyDescent="0.45">
      <c r="A15" s="1" t="s">
        <v>67</v>
      </c>
      <c r="B15" s="104" t="s">
        <v>12</v>
      </c>
      <c r="C15" s="104"/>
      <c r="D15" s="5"/>
    </row>
    <row r="16" spans="1:19" ht="16.2" customHeight="1" x14ac:dyDescent="0.45">
      <c r="B16" s="29"/>
      <c r="C16" s="93" t="s">
        <v>13</v>
      </c>
      <c r="D16" s="94"/>
      <c r="E16" s="93" t="s">
        <v>1</v>
      </c>
      <c r="F16" s="94"/>
      <c r="G16" s="30" t="s">
        <v>43</v>
      </c>
      <c r="H16" s="30" t="s">
        <v>61</v>
      </c>
      <c r="I16" s="30" t="s">
        <v>62</v>
      </c>
      <c r="J16" s="29" t="s">
        <v>63</v>
      </c>
      <c r="K16" s="29" t="s">
        <v>63</v>
      </c>
      <c r="L16" s="30" t="s">
        <v>27</v>
      </c>
      <c r="M16" s="30" t="s">
        <v>64</v>
      </c>
      <c r="N16" s="30" t="s">
        <v>65</v>
      </c>
      <c r="O16" s="30" t="s">
        <v>66</v>
      </c>
    </row>
    <row r="17" spans="1:17" ht="16.2" customHeight="1" x14ac:dyDescent="0.45">
      <c r="B17" s="29">
        <v>1</v>
      </c>
      <c r="C17" s="24">
        <f>'様式１．申請書'!D25</f>
        <v>0</v>
      </c>
      <c r="D17" s="28">
        <f>'様式１．申請書'!F25</f>
        <v>0</v>
      </c>
      <c r="E17" s="27">
        <f>'様式１．申請書'!J25</f>
        <v>0</v>
      </c>
      <c r="F17" s="25">
        <f>'様式１．申請書'!L25</f>
        <v>0</v>
      </c>
      <c r="G17" s="12"/>
      <c r="H17" s="26">
        <f>'様式１．申請書'!J26</f>
        <v>0</v>
      </c>
      <c r="I17" s="26">
        <f>'様式１．申請書'!D26</f>
        <v>0</v>
      </c>
      <c r="J17" s="35" t="s">
        <v>63</v>
      </c>
      <c r="K17" s="35" t="s">
        <v>63</v>
      </c>
      <c r="L17" s="26">
        <f>'様式１．申請書'!J29</f>
        <v>0</v>
      </c>
      <c r="M17" s="12"/>
      <c r="N17" s="12"/>
      <c r="O17" s="33">
        <f>$L$9</f>
        <v>0</v>
      </c>
    </row>
    <row r="18" spans="1:17" ht="10.199999999999999" customHeight="1" x14ac:dyDescent="0.45">
      <c r="B18" s="2"/>
      <c r="C18" s="2"/>
      <c r="D18" s="2"/>
      <c r="E18" s="2"/>
      <c r="F18" s="2"/>
      <c r="G18" s="2"/>
      <c r="H18" s="2"/>
      <c r="I18" s="2"/>
      <c r="J18" s="2"/>
      <c r="K18" s="2"/>
      <c r="L18" s="2"/>
      <c r="M18" s="2"/>
      <c r="N18" s="2"/>
      <c r="O18" s="2"/>
      <c r="P18" s="2"/>
    </row>
    <row r="19" spans="1:17" ht="16.2" hidden="1" customHeight="1" x14ac:dyDescent="0.45">
      <c r="A19" s="1" t="s">
        <v>10</v>
      </c>
      <c r="B19" s="104" t="s">
        <v>60</v>
      </c>
      <c r="C19" s="104"/>
      <c r="D19" s="5"/>
    </row>
    <row r="20" spans="1:17" ht="16.2" hidden="1" customHeight="1" x14ac:dyDescent="0.45">
      <c r="B20" s="29"/>
      <c r="C20" s="93" t="s">
        <v>13</v>
      </c>
      <c r="D20" s="94"/>
      <c r="E20" s="93" t="s">
        <v>1</v>
      </c>
      <c r="F20" s="94"/>
      <c r="G20" s="30" t="s">
        <v>43</v>
      </c>
      <c r="H20" s="30" t="s">
        <v>61</v>
      </c>
      <c r="I20" s="30" t="s">
        <v>62</v>
      </c>
      <c r="J20" s="29" t="s">
        <v>63</v>
      </c>
      <c r="K20" s="29" t="s">
        <v>63</v>
      </c>
      <c r="L20" s="30" t="s">
        <v>27</v>
      </c>
      <c r="M20" s="30" t="s">
        <v>64</v>
      </c>
      <c r="N20" s="30" t="s">
        <v>65</v>
      </c>
      <c r="O20" s="30" t="s">
        <v>66</v>
      </c>
    </row>
    <row r="21" spans="1:17" ht="16.2" hidden="1" customHeight="1" x14ac:dyDescent="0.45">
      <c r="B21" s="29">
        <v>1</v>
      </c>
      <c r="C21" s="31"/>
      <c r="D21" s="23"/>
      <c r="E21" s="22"/>
      <c r="F21" s="32"/>
      <c r="G21" s="12"/>
      <c r="H21" s="11"/>
      <c r="I21" s="11" t="s">
        <v>15</v>
      </c>
      <c r="J21" s="29" t="s">
        <v>63</v>
      </c>
      <c r="K21" s="29" t="s">
        <v>63</v>
      </c>
      <c r="L21" s="11"/>
      <c r="M21" s="12"/>
      <c r="N21" s="12"/>
      <c r="O21" s="33">
        <f t="shared" ref="O21:O30" si="0">$L$9</f>
        <v>0</v>
      </c>
    </row>
    <row r="22" spans="1:17" ht="16.2" hidden="1" customHeight="1" x14ac:dyDescent="0.45">
      <c r="B22" s="29">
        <v>2</v>
      </c>
      <c r="C22" s="31"/>
      <c r="D22" s="23"/>
      <c r="E22" s="22"/>
      <c r="F22" s="32"/>
      <c r="G22" s="12"/>
      <c r="H22" s="11"/>
      <c r="I22" s="11" t="s">
        <v>15</v>
      </c>
      <c r="J22" s="29" t="s">
        <v>63</v>
      </c>
      <c r="K22" s="29" t="s">
        <v>63</v>
      </c>
      <c r="L22" s="11"/>
      <c r="M22" s="12"/>
      <c r="N22" s="12"/>
      <c r="O22" s="33">
        <f t="shared" si="0"/>
        <v>0</v>
      </c>
    </row>
    <row r="23" spans="1:17" ht="16.2" hidden="1" customHeight="1" x14ac:dyDescent="0.45">
      <c r="B23" s="29">
        <v>3</v>
      </c>
      <c r="C23" s="31"/>
      <c r="D23" s="23"/>
      <c r="E23" s="22"/>
      <c r="F23" s="32"/>
      <c r="G23" s="12"/>
      <c r="H23" s="11"/>
      <c r="I23" s="11" t="s">
        <v>15</v>
      </c>
      <c r="J23" s="29" t="s">
        <v>63</v>
      </c>
      <c r="K23" s="29" t="s">
        <v>63</v>
      </c>
      <c r="L23" s="11"/>
      <c r="M23" s="12"/>
      <c r="N23" s="12"/>
      <c r="O23" s="33">
        <f t="shared" si="0"/>
        <v>0</v>
      </c>
    </row>
    <row r="24" spans="1:17" ht="16.2" hidden="1" customHeight="1" x14ac:dyDescent="0.45">
      <c r="B24" s="29">
        <v>4</v>
      </c>
      <c r="C24" s="31"/>
      <c r="D24" s="23"/>
      <c r="E24" s="22"/>
      <c r="F24" s="32"/>
      <c r="G24" s="12"/>
      <c r="H24" s="11"/>
      <c r="I24" s="11" t="s">
        <v>15</v>
      </c>
      <c r="J24" s="29" t="s">
        <v>63</v>
      </c>
      <c r="K24" s="29" t="s">
        <v>63</v>
      </c>
      <c r="L24" s="11"/>
      <c r="M24" s="12"/>
      <c r="N24" s="12"/>
      <c r="O24" s="33">
        <f t="shared" si="0"/>
        <v>0</v>
      </c>
    </row>
    <row r="25" spans="1:17" ht="16.2" hidden="1" customHeight="1" x14ac:dyDescent="0.45">
      <c r="B25" s="29">
        <v>5</v>
      </c>
      <c r="C25" s="31"/>
      <c r="D25" s="23"/>
      <c r="E25" s="22"/>
      <c r="F25" s="32"/>
      <c r="G25" s="12"/>
      <c r="H25" s="11"/>
      <c r="I25" s="11" t="s">
        <v>15</v>
      </c>
      <c r="J25" s="29" t="s">
        <v>63</v>
      </c>
      <c r="K25" s="29" t="s">
        <v>63</v>
      </c>
      <c r="L25" s="11"/>
      <c r="M25" s="12"/>
      <c r="N25" s="12"/>
      <c r="O25" s="33">
        <f t="shared" si="0"/>
        <v>0</v>
      </c>
    </row>
    <row r="26" spans="1:17" ht="16.2" hidden="1" customHeight="1" x14ac:dyDescent="0.45">
      <c r="B26" s="29">
        <v>6</v>
      </c>
      <c r="C26" s="31"/>
      <c r="D26" s="23"/>
      <c r="E26" s="22"/>
      <c r="F26" s="32"/>
      <c r="G26" s="12"/>
      <c r="H26" s="11"/>
      <c r="I26" s="11" t="s">
        <v>15</v>
      </c>
      <c r="J26" s="29" t="s">
        <v>63</v>
      </c>
      <c r="K26" s="29" t="s">
        <v>63</v>
      </c>
      <c r="L26" s="11"/>
      <c r="M26" s="12"/>
      <c r="N26" s="12"/>
      <c r="O26" s="33">
        <f t="shared" si="0"/>
        <v>0</v>
      </c>
    </row>
    <row r="27" spans="1:17" ht="16.2" hidden="1" customHeight="1" x14ac:dyDescent="0.45">
      <c r="B27" s="29">
        <v>7</v>
      </c>
      <c r="C27" s="31"/>
      <c r="D27" s="23"/>
      <c r="E27" s="22"/>
      <c r="F27" s="32"/>
      <c r="G27" s="12"/>
      <c r="H27" s="11"/>
      <c r="I27" s="11" t="s">
        <v>15</v>
      </c>
      <c r="J27" s="29" t="s">
        <v>63</v>
      </c>
      <c r="K27" s="29" t="s">
        <v>63</v>
      </c>
      <c r="L27" s="11"/>
      <c r="M27" s="12"/>
      <c r="N27" s="12"/>
      <c r="O27" s="33">
        <f t="shared" si="0"/>
        <v>0</v>
      </c>
    </row>
    <row r="28" spans="1:17" ht="16.2" hidden="1" customHeight="1" x14ac:dyDescent="0.45">
      <c r="B28" s="29">
        <v>8</v>
      </c>
      <c r="C28" s="31"/>
      <c r="D28" s="23"/>
      <c r="E28" s="22"/>
      <c r="F28" s="32"/>
      <c r="G28" s="12"/>
      <c r="H28" s="11"/>
      <c r="I28" s="11" t="s">
        <v>15</v>
      </c>
      <c r="J28" s="29" t="s">
        <v>63</v>
      </c>
      <c r="K28" s="29" t="s">
        <v>63</v>
      </c>
      <c r="L28" s="11"/>
      <c r="M28" s="12"/>
      <c r="N28" s="12"/>
      <c r="O28" s="33">
        <f t="shared" si="0"/>
        <v>0</v>
      </c>
    </row>
    <row r="29" spans="1:17" ht="16.2" hidden="1" customHeight="1" x14ac:dyDescent="0.45">
      <c r="B29" s="29">
        <v>9</v>
      </c>
      <c r="C29" s="31"/>
      <c r="D29" s="23"/>
      <c r="E29" s="22"/>
      <c r="F29" s="32"/>
      <c r="G29" s="12"/>
      <c r="H29" s="11"/>
      <c r="I29" s="11" t="s">
        <v>15</v>
      </c>
      <c r="J29" s="29" t="s">
        <v>63</v>
      </c>
      <c r="K29" s="29" t="s">
        <v>63</v>
      </c>
      <c r="L29" s="11"/>
      <c r="M29" s="12"/>
      <c r="N29" s="12"/>
      <c r="O29" s="33">
        <f t="shared" si="0"/>
        <v>0</v>
      </c>
    </row>
    <row r="30" spans="1:17" ht="16.2" hidden="1" customHeight="1" x14ac:dyDescent="0.45">
      <c r="B30" s="29">
        <v>10</v>
      </c>
      <c r="C30" s="31"/>
      <c r="D30" s="23"/>
      <c r="E30" s="22"/>
      <c r="F30" s="32"/>
      <c r="G30" s="12"/>
      <c r="H30" s="11"/>
      <c r="I30" s="11" t="s">
        <v>15</v>
      </c>
      <c r="J30" s="29" t="s">
        <v>63</v>
      </c>
      <c r="K30" s="29" t="s">
        <v>63</v>
      </c>
      <c r="L30" s="11"/>
      <c r="M30" s="12"/>
      <c r="N30" s="12"/>
      <c r="O30" s="33">
        <f t="shared" si="0"/>
        <v>0</v>
      </c>
    </row>
    <row r="31" spans="1:17" ht="10.199999999999999" hidden="1" customHeight="1" x14ac:dyDescent="0.45">
      <c r="B31" s="2"/>
      <c r="C31" s="2"/>
      <c r="D31" s="2"/>
      <c r="E31" s="2"/>
      <c r="F31" s="2"/>
      <c r="G31" s="2"/>
      <c r="H31" s="2"/>
      <c r="I31" s="2"/>
      <c r="J31" s="2"/>
      <c r="K31" s="2"/>
      <c r="L31" s="2"/>
      <c r="M31" s="2"/>
      <c r="N31" s="2"/>
      <c r="O31" s="2"/>
      <c r="P31" s="2"/>
      <c r="Q31" s="2"/>
    </row>
    <row r="32" spans="1:17" ht="16.2" customHeight="1" x14ac:dyDescent="0.45">
      <c r="A32" s="1" t="s">
        <v>20</v>
      </c>
      <c r="B32" s="104" t="s">
        <v>60</v>
      </c>
      <c r="C32" s="104"/>
      <c r="D32" s="5" t="s">
        <v>158</v>
      </c>
    </row>
    <row r="33" spans="1:17" ht="16.2" customHeight="1" x14ac:dyDescent="0.45">
      <c r="B33" s="29"/>
      <c r="C33" s="93" t="s">
        <v>13</v>
      </c>
      <c r="D33" s="94"/>
      <c r="E33" s="93" t="s">
        <v>1</v>
      </c>
      <c r="F33" s="94"/>
      <c r="G33" s="30" t="s">
        <v>43</v>
      </c>
      <c r="H33" s="30" t="s">
        <v>61</v>
      </c>
      <c r="I33" s="30" t="s">
        <v>62</v>
      </c>
      <c r="J33" s="29" t="s">
        <v>63</v>
      </c>
      <c r="K33" s="29" t="s">
        <v>63</v>
      </c>
      <c r="L33" s="30" t="s">
        <v>27</v>
      </c>
      <c r="M33" s="30" t="s">
        <v>64</v>
      </c>
      <c r="N33" s="30" t="s">
        <v>65</v>
      </c>
      <c r="O33" s="30" t="s">
        <v>66</v>
      </c>
    </row>
    <row r="34" spans="1:17" ht="16.2" customHeight="1" x14ac:dyDescent="0.45">
      <c r="B34" s="29">
        <v>1</v>
      </c>
      <c r="C34" s="31"/>
      <c r="D34" s="23"/>
      <c r="E34" s="22"/>
      <c r="F34" s="32"/>
      <c r="G34" s="12"/>
      <c r="H34" s="11"/>
      <c r="I34" s="11" t="s">
        <v>15</v>
      </c>
      <c r="J34" s="29" t="s">
        <v>63</v>
      </c>
      <c r="K34" s="29" t="s">
        <v>63</v>
      </c>
      <c r="L34" s="11"/>
      <c r="M34" s="12"/>
      <c r="N34" s="12"/>
      <c r="O34" s="33">
        <f t="shared" ref="O34:O43" si="1">$L$9</f>
        <v>0</v>
      </c>
    </row>
    <row r="35" spans="1:17" ht="16.2" customHeight="1" x14ac:dyDescent="0.45">
      <c r="B35" s="29">
        <v>2</v>
      </c>
      <c r="C35" s="31"/>
      <c r="D35" s="23"/>
      <c r="E35" s="22"/>
      <c r="F35" s="32"/>
      <c r="G35" s="12"/>
      <c r="H35" s="11"/>
      <c r="I35" s="11" t="s">
        <v>15</v>
      </c>
      <c r="J35" s="29" t="s">
        <v>63</v>
      </c>
      <c r="K35" s="29" t="s">
        <v>63</v>
      </c>
      <c r="L35" s="11"/>
      <c r="M35" s="12"/>
      <c r="N35" s="12"/>
      <c r="O35" s="33">
        <f t="shared" si="1"/>
        <v>0</v>
      </c>
    </row>
    <row r="36" spans="1:17" ht="16.2" customHeight="1" x14ac:dyDescent="0.45">
      <c r="B36" s="29">
        <v>3</v>
      </c>
      <c r="C36" s="31"/>
      <c r="D36" s="23"/>
      <c r="E36" s="22"/>
      <c r="F36" s="32"/>
      <c r="G36" s="12"/>
      <c r="H36" s="11"/>
      <c r="I36" s="11" t="s">
        <v>15</v>
      </c>
      <c r="J36" s="29" t="s">
        <v>63</v>
      </c>
      <c r="K36" s="29" t="s">
        <v>63</v>
      </c>
      <c r="L36" s="11"/>
      <c r="M36" s="12"/>
      <c r="N36" s="12"/>
      <c r="O36" s="33">
        <f t="shared" si="1"/>
        <v>0</v>
      </c>
    </row>
    <row r="37" spans="1:17" ht="16.2" customHeight="1" x14ac:dyDescent="0.45">
      <c r="B37" s="29">
        <v>4</v>
      </c>
      <c r="C37" s="31"/>
      <c r="D37" s="23"/>
      <c r="E37" s="22"/>
      <c r="F37" s="32"/>
      <c r="G37" s="12"/>
      <c r="H37" s="11"/>
      <c r="I37" s="11" t="s">
        <v>15</v>
      </c>
      <c r="J37" s="29" t="s">
        <v>63</v>
      </c>
      <c r="K37" s="29" t="s">
        <v>63</v>
      </c>
      <c r="L37" s="11"/>
      <c r="M37" s="12"/>
      <c r="N37" s="12"/>
      <c r="O37" s="33">
        <f t="shared" si="1"/>
        <v>0</v>
      </c>
    </row>
    <row r="38" spans="1:17" ht="16.2" customHeight="1" x14ac:dyDescent="0.45">
      <c r="B38" s="29">
        <v>5</v>
      </c>
      <c r="C38" s="31"/>
      <c r="D38" s="23"/>
      <c r="E38" s="22"/>
      <c r="F38" s="32"/>
      <c r="G38" s="12"/>
      <c r="H38" s="11"/>
      <c r="I38" s="11" t="s">
        <v>15</v>
      </c>
      <c r="J38" s="29" t="s">
        <v>63</v>
      </c>
      <c r="K38" s="29" t="s">
        <v>63</v>
      </c>
      <c r="L38" s="11"/>
      <c r="M38" s="12"/>
      <c r="N38" s="12"/>
      <c r="O38" s="33">
        <f t="shared" si="1"/>
        <v>0</v>
      </c>
    </row>
    <row r="39" spans="1:17" ht="16.2" customHeight="1" x14ac:dyDescent="0.45">
      <c r="B39" s="29">
        <v>6</v>
      </c>
      <c r="C39" s="31"/>
      <c r="D39" s="23"/>
      <c r="E39" s="22"/>
      <c r="F39" s="32"/>
      <c r="G39" s="12"/>
      <c r="H39" s="11"/>
      <c r="I39" s="11" t="s">
        <v>15</v>
      </c>
      <c r="J39" s="29" t="s">
        <v>63</v>
      </c>
      <c r="K39" s="29" t="s">
        <v>63</v>
      </c>
      <c r="L39" s="11"/>
      <c r="M39" s="12"/>
      <c r="N39" s="12"/>
      <c r="O39" s="33">
        <f t="shared" si="1"/>
        <v>0</v>
      </c>
    </row>
    <row r="40" spans="1:17" ht="16.2" customHeight="1" x14ac:dyDescent="0.45">
      <c r="B40" s="29">
        <v>7</v>
      </c>
      <c r="C40" s="31"/>
      <c r="D40" s="23"/>
      <c r="E40" s="22"/>
      <c r="F40" s="32"/>
      <c r="G40" s="12"/>
      <c r="H40" s="11"/>
      <c r="I40" s="11" t="s">
        <v>15</v>
      </c>
      <c r="J40" s="29" t="s">
        <v>63</v>
      </c>
      <c r="K40" s="29" t="s">
        <v>63</v>
      </c>
      <c r="L40" s="11"/>
      <c r="M40" s="12"/>
      <c r="N40" s="12"/>
      <c r="O40" s="33">
        <f t="shared" si="1"/>
        <v>0</v>
      </c>
    </row>
    <row r="41" spans="1:17" ht="16.2" customHeight="1" x14ac:dyDescent="0.45">
      <c r="B41" s="29">
        <v>8</v>
      </c>
      <c r="C41" s="31"/>
      <c r="D41" s="23"/>
      <c r="E41" s="22"/>
      <c r="F41" s="32"/>
      <c r="G41" s="12"/>
      <c r="H41" s="11"/>
      <c r="I41" s="11" t="s">
        <v>15</v>
      </c>
      <c r="J41" s="29" t="s">
        <v>63</v>
      </c>
      <c r="K41" s="29" t="s">
        <v>63</v>
      </c>
      <c r="L41" s="11"/>
      <c r="M41" s="12"/>
      <c r="N41" s="12"/>
      <c r="O41" s="33">
        <f t="shared" si="1"/>
        <v>0</v>
      </c>
    </row>
    <row r="42" spans="1:17" ht="16.2" customHeight="1" x14ac:dyDescent="0.45">
      <c r="B42" s="29">
        <v>9</v>
      </c>
      <c r="C42" s="31"/>
      <c r="D42" s="23"/>
      <c r="E42" s="22"/>
      <c r="F42" s="32"/>
      <c r="G42" s="12"/>
      <c r="H42" s="11"/>
      <c r="I42" s="11" t="s">
        <v>15</v>
      </c>
      <c r="J42" s="29" t="s">
        <v>63</v>
      </c>
      <c r="K42" s="29" t="s">
        <v>63</v>
      </c>
      <c r="L42" s="11"/>
      <c r="M42" s="12"/>
      <c r="N42" s="12"/>
      <c r="O42" s="33">
        <f t="shared" si="1"/>
        <v>0</v>
      </c>
    </row>
    <row r="43" spans="1:17" ht="16.2" customHeight="1" x14ac:dyDescent="0.45">
      <c r="B43" s="29">
        <v>10</v>
      </c>
      <c r="C43" s="31"/>
      <c r="D43" s="23"/>
      <c r="E43" s="22"/>
      <c r="F43" s="32"/>
      <c r="G43" s="12"/>
      <c r="H43" s="11"/>
      <c r="I43" s="11" t="s">
        <v>15</v>
      </c>
      <c r="J43" s="29" t="s">
        <v>63</v>
      </c>
      <c r="K43" s="29" t="s">
        <v>63</v>
      </c>
      <c r="L43" s="11"/>
      <c r="M43" s="12"/>
      <c r="N43" s="12"/>
      <c r="O43" s="33">
        <f t="shared" si="1"/>
        <v>0</v>
      </c>
    </row>
    <row r="44" spans="1:17" ht="10.199999999999999" customHeight="1" x14ac:dyDescent="0.45">
      <c r="B44" s="2"/>
      <c r="C44" s="2"/>
      <c r="D44" s="2"/>
      <c r="E44" s="2"/>
      <c r="F44" s="2"/>
      <c r="G44" s="2"/>
      <c r="H44" s="2"/>
      <c r="I44" s="2"/>
      <c r="J44" s="2"/>
      <c r="K44" s="2"/>
      <c r="L44" s="2"/>
      <c r="M44" s="2"/>
      <c r="N44" s="2"/>
      <c r="O44" s="2"/>
      <c r="P44" s="2"/>
      <c r="Q44" s="2"/>
    </row>
    <row r="45" spans="1:17" ht="16.2" customHeight="1" x14ac:dyDescent="0.45">
      <c r="A45" s="1" t="s">
        <v>42</v>
      </c>
      <c r="B45" s="104" t="s">
        <v>68</v>
      </c>
      <c r="C45" s="104"/>
      <c r="D45" s="5"/>
      <c r="E45" t="s">
        <v>124</v>
      </c>
    </row>
    <row r="46" spans="1:17" ht="16.2" customHeight="1" x14ac:dyDescent="0.45">
      <c r="A46" s="1"/>
      <c r="B46" s="29"/>
      <c r="C46" s="93" t="s">
        <v>13</v>
      </c>
      <c r="D46" s="94"/>
      <c r="E46" s="93" t="s">
        <v>1</v>
      </c>
      <c r="F46" s="94"/>
      <c r="G46" s="30" t="s">
        <v>43</v>
      </c>
      <c r="H46" s="30" t="s">
        <v>69</v>
      </c>
      <c r="I46" s="30" t="s">
        <v>62</v>
      </c>
      <c r="J46" s="30" t="s">
        <v>70</v>
      </c>
      <c r="K46" s="30" t="s">
        <v>71</v>
      </c>
      <c r="L46" s="30" t="s">
        <v>27</v>
      </c>
      <c r="M46" s="29" t="s">
        <v>63</v>
      </c>
      <c r="N46" s="30" t="s">
        <v>65</v>
      </c>
      <c r="O46" s="34">
        <f t="shared" ref="O46:O96" si="2">$L$9</f>
        <v>0</v>
      </c>
    </row>
    <row r="47" spans="1:17" ht="16.2" customHeight="1" x14ac:dyDescent="0.45">
      <c r="A47" s="1"/>
      <c r="B47" s="29">
        <v>1</v>
      </c>
      <c r="C47" s="31"/>
      <c r="D47" s="23"/>
      <c r="E47" s="22"/>
      <c r="F47" s="32"/>
      <c r="G47" s="12"/>
      <c r="H47" s="11"/>
      <c r="I47" s="11" t="s">
        <v>15</v>
      </c>
      <c r="J47" s="10"/>
      <c r="K47" s="10" t="s">
        <v>93</v>
      </c>
      <c r="L47" s="11"/>
      <c r="M47" s="29" t="s">
        <v>63</v>
      </c>
      <c r="N47" s="12"/>
      <c r="O47" s="33">
        <f t="shared" si="2"/>
        <v>0</v>
      </c>
    </row>
    <row r="48" spans="1:17" ht="16.2" customHeight="1" x14ac:dyDescent="0.45">
      <c r="A48" s="1"/>
      <c r="B48" s="29">
        <v>2</v>
      </c>
      <c r="C48" s="31"/>
      <c r="D48" s="23"/>
      <c r="E48" s="22"/>
      <c r="F48" s="32"/>
      <c r="G48" s="12"/>
      <c r="H48" s="11"/>
      <c r="I48" s="11" t="s">
        <v>15</v>
      </c>
      <c r="J48" s="10"/>
      <c r="K48" s="10" t="s">
        <v>93</v>
      </c>
      <c r="L48" s="11"/>
      <c r="M48" s="29" t="s">
        <v>63</v>
      </c>
      <c r="N48" s="12"/>
      <c r="O48" s="33">
        <f t="shared" si="2"/>
        <v>0</v>
      </c>
    </row>
    <row r="49" spans="2:15" ht="16.2" customHeight="1" x14ac:dyDescent="0.45">
      <c r="B49" s="29">
        <v>3</v>
      </c>
      <c r="C49" s="31"/>
      <c r="D49" s="23"/>
      <c r="E49" s="22"/>
      <c r="F49" s="32"/>
      <c r="G49" s="12"/>
      <c r="H49" s="11"/>
      <c r="I49" s="11" t="s">
        <v>15</v>
      </c>
      <c r="J49" s="10"/>
      <c r="K49" s="10" t="s">
        <v>93</v>
      </c>
      <c r="L49" s="11"/>
      <c r="M49" s="29" t="s">
        <v>63</v>
      </c>
      <c r="N49" s="12"/>
      <c r="O49" s="33">
        <f t="shared" si="2"/>
        <v>0</v>
      </c>
    </row>
    <row r="50" spans="2:15" ht="16.2" customHeight="1" x14ac:dyDescent="0.45">
      <c r="B50" s="29">
        <v>4</v>
      </c>
      <c r="C50" s="31"/>
      <c r="D50" s="23"/>
      <c r="E50" s="22"/>
      <c r="F50" s="32"/>
      <c r="G50" s="12"/>
      <c r="H50" s="11"/>
      <c r="I50" s="11" t="s">
        <v>15</v>
      </c>
      <c r="J50" s="10"/>
      <c r="K50" s="10" t="s">
        <v>93</v>
      </c>
      <c r="L50" s="11"/>
      <c r="M50" s="29" t="s">
        <v>63</v>
      </c>
      <c r="N50" s="12"/>
      <c r="O50" s="33">
        <f t="shared" si="2"/>
        <v>0</v>
      </c>
    </row>
    <row r="51" spans="2:15" ht="16.2" customHeight="1" x14ac:dyDescent="0.45">
      <c r="B51" s="29">
        <v>5</v>
      </c>
      <c r="C51" s="31"/>
      <c r="D51" s="23"/>
      <c r="E51" s="22"/>
      <c r="F51" s="32"/>
      <c r="G51" s="12"/>
      <c r="H51" s="11"/>
      <c r="I51" s="11" t="s">
        <v>15</v>
      </c>
      <c r="J51" s="10"/>
      <c r="K51" s="10" t="s">
        <v>93</v>
      </c>
      <c r="L51" s="11"/>
      <c r="M51" s="29" t="s">
        <v>63</v>
      </c>
      <c r="N51" s="12"/>
      <c r="O51" s="33">
        <f t="shared" si="2"/>
        <v>0</v>
      </c>
    </row>
    <row r="52" spans="2:15" ht="16.2" customHeight="1" x14ac:dyDescent="0.45">
      <c r="B52" s="29">
        <v>6</v>
      </c>
      <c r="C52" s="31"/>
      <c r="D52" s="23"/>
      <c r="E52" s="22"/>
      <c r="F52" s="32"/>
      <c r="G52" s="12"/>
      <c r="H52" s="11"/>
      <c r="I52" s="11" t="s">
        <v>15</v>
      </c>
      <c r="J52" s="10"/>
      <c r="K52" s="10" t="s">
        <v>93</v>
      </c>
      <c r="L52" s="11"/>
      <c r="M52" s="29" t="s">
        <v>63</v>
      </c>
      <c r="N52" s="12"/>
      <c r="O52" s="33">
        <f t="shared" si="2"/>
        <v>0</v>
      </c>
    </row>
    <row r="53" spans="2:15" ht="16.2" customHeight="1" x14ac:dyDescent="0.45">
      <c r="B53" s="29">
        <v>7</v>
      </c>
      <c r="C53" s="31"/>
      <c r="D53" s="23"/>
      <c r="E53" s="22"/>
      <c r="F53" s="32"/>
      <c r="G53" s="12"/>
      <c r="H53" s="11"/>
      <c r="I53" s="11" t="s">
        <v>15</v>
      </c>
      <c r="J53" s="10"/>
      <c r="K53" s="10" t="s">
        <v>93</v>
      </c>
      <c r="L53" s="11"/>
      <c r="M53" s="29" t="s">
        <v>63</v>
      </c>
      <c r="N53" s="12"/>
      <c r="O53" s="33">
        <f t="shared" si="2"/>
        <v>0</v>
      </c>
    </row>
    <row r="54" spans="2:15" ht="16.2" customHeight="1" x14ac:dyDescent="0.45">
      <c r="B54" s="29">
        <v>8</v>
      </c>
      <c r="C54" s="31"/>
      <c r="D54" s="23"/>
      <c r="E54" s="22"/>
      <c r="F54" s="32"/>
      <c r="G54" s="12"/>
      <c r="H54" s="11"/>
      <c r="I54" s="11" t="s">
        <v>15</v>
      </c>
      <c r="J54" s="10"/>
      <c r="K54" s="10" t="s">
        <v>93</v>
      </c>
      <c r="L54" s="11"/>
      <c r="M54" s="29" t="s">
        <v>63</v>
      </c>
      <c r="N54" s="12"/>
      <c r="O54" s="33">
        <f t="shared" si="2"/>
        <v>0</v>
      </c>
    </row>
    <row r="55" spans="2:15" ht="16.2" customHeight="1" x14ac:dyDescent="0.45">
      <c r="B55" s="29">
        <v>9</v>
      </c>
      <c r="C55" s="31"/>
      <c r="D55" s="23"/>
      <c r="E55" s="22"/>
      <c r="F55" s="32"/>
      <c r="G55" s="12"/>
      <c r="H55" s="11"/>
      <c r="I55" s="11" t="s">
        <v>15</v>
      </c>
      <c r="J55" s="10"/>
      <c r="K55" s="10" t="s">
        <v>93</v>
      </c>
      <c r="L55" s="11"/>
      <c r="M55" s="29" t="s">
        <v>63</v>
      </c>
      <c r="N55" s="12"/>
      <c r="O55" s="33">
        <f t="shared" si="2"/>
        <v>0</v>
      </c>
    </row>
    <row r="56" spans="2:15" ht="16.2" customHeight="1" x14ac:dyDescent="0.45">
      <c r="B56" s="29">
        <v>10</v>
      </c>
      <c r="C56" s="31"/>
      <c r="D56" s="23"/>
      <c r="E56" s="22"/>
      <c r="F56" s="32"/>
      <c r="G56" s="12"/>
      <c r="H56" s="11"/>
      <c r="I56" s="11" t="s">
        <v>15</v>
      </c>
      <c r="J56" s="10"/>
      <c r="K56" s="10" t="s">
        <v>93</v>
      </c>
      <c r="L56" s="11"/>
      <c r="M56" s="29" t="s">
        <v>63</v>
      </c>
      <c r="N56" s="12"/>
      <c r="O56" s="33">
        <f t="shared" si="2"/>
        <v>0</v>
      </c>
    </row>
    <row r="57" spans="2:15" ht="16.2" customHeight="1" x14ac:dyDescent="0.45">
      <c r="B57" s="29">
        <v>11</v>
      </c>
      <c r="C57" s="31"/>
      <c r="D57" s="23"/>
      <c r="E57" s="22"/>
      <c r="F57" s="32"/>
      <c r="G57" s="12"/>
      <c r="H57" s="11"/>
      <c r="I57" s="11" t="s">
        <v>15</v>
      </c>
      <c r="J57" s="10"/>
      <c r="K57" s="10" t="s">
        <v>93</v>
      </c>
      <c r="L57" s="11"/>
      <c r="M57" s="29" t="s">
        <v>63</v>
      </c>
      <c r="N57" s="12"/>
      <c r="O57" s="33">
        <f t="shared" si="2"/>
        <v>0</v>
      </c>
    </row>
    <row r="58" spans="2:15" ht="16.2" customHeight="1" x14ac:dyDescent="0.45">
      <c r="B58" s="29">
        <v>12</v>
      </c>
      <c r="C58" s="31"/>
      <c r="D58" s="23"/>
      <c r="E58" s="22"/>
      <c r="F58" s="32"/>
      <c r="G58" s="12"/>
      <c r="H58" s="11"/>
      <c r="I58" s="11" t="s">
        <v>15</v>
      </c>
      <c r="J58" s="10"/>
      <c r="K58" s="10" t="s">
        <v>93</v>
      </c>
      <c r="L58" s="11"/>
      <c r="M58" s="29" t="s">
        <v>63</v>
      </c>
      <c r="N58" s="12"/>
      <c r="O58" s="33">
        <f t="shared" si="2"/>
        <v>0</v>
      </c>
    </row>
    <row r="59" spans="2:15" ht="16.2" customHeight="1" x14ac:dyDescent="0.45">
      <c r="B59" s="29">
        <v>13</v>
      </c>
      <c r="C59" s="31"/>
      <c r="D59" s="23"/>
      <c r="E59" s="22"/>
      <c r="F59" s="32"/>
      <c r="G59" s="12"/>
      <c r="H59" s="11"/>
      <c r="I59" s="11" t="s">
        <v>15</v>
      </c>
      <c r="J59" s="10"/>
      <c r="K59" s="10" t="s">
        <v>93</v>
      </c>
      <c r="L59" s="11"/>
      <c r="M59" s="29" t="s">
        <v>63</v>
      </c>
      <c r="N59" s="12"/>
      <c r="O59" s="33">
        <f t="shared" si="2"/>
        <v>0</v>
      </c>
    </row>
    <row r="60" spans="2:15" ht="16.2" customHeight="1" x14ac:dyDescent="0.45">
      <c r="B60" s="29">
        <v>14</v>
      </c>
      <c r="C60" s="31"/>
      <c r="D60" s="23"/>
      <c r="E60" s="22"/>
      <c r="F60" s="32"/>
      <c r="G60" s="12"/>
      <c r="H60" s="11"/>
      <c r="I60" s="11" t="s">
        <v>15</v>
      </c>
      <c r="J60" s="10"/>
      <c r="K60" s="10" t="s">
        <v>93</v>
      </c>
      <c r="L60" s="11"/>
      <c r="M60" s="29" t="s">
        <v>63</v>
      </c>
      <c r="N60" s="12"/>
      <c r="O60" s="33">
        <f t="shared" si="2"/>
        <v>0</v>
      </c>
    </row>
    <row r="61" spans="2:15" ht="16.2" customHeight="1" x14ac:dyDescent="0.45">
      <c r="B61" s="29">
        <v>15</v>
      </c>
      <c r="C61" s="31"/>
      <c r="D61" s="23"/>
      <c r="E61" s="22"/>
      <c r="F61" s="32"/>
      <c r="G61" s="12"/>
      <c r="H61" s="11"/>
      <c r="I61" s="11" t="s">
        <v>15</v>
      </c>
      <c r="J61" s="10"/>
      <c r="K61" s="10" t="s">
        <v>93</v>
      </c>
      <c r="L61" s="11"/>
      <c r="M61" s="29" t="s">
        <v>63</v>
      </c>
      <c r="N61" s="12"/>
      <c r="O61" s="33">
        <f t="shared" si="2"/>
        <v>0</v>
      </c>
    </row>
    <row r="62" spans="2:15" ht="16.2" customHeight="1" x14ac:dyDescent="0.45">
      <c r="B62" s="29">
        <v>16</v>
      </c>
      <c r="C62" s="31"/>
      <c r="D62" s="23"/>
      <c r="E62" s="22"/>
      <c r="F62" s="32"/>
      <c r="G62" s="12"/>
      <c r="H62" s="11"/>
      <c r="I62" s="11" t="s">
        <v>15</v>
      </c>
      <c r="J62" s="10"/>
      <c r="K62" s="10" t="s">
        <v>93</v>
      </c>
      <c r="L62" s="11"/>
      <c r="M62" s="29" t="s">
        <v>63</v>
      </c>
      <c r="N62" s="12"/>
      <c r="O62" s="33">
        <f t="shared" si="2"/>
        <v>0</v>
      </c>
    </row>
    <row r="63" spans="2:15" ht="16.2" customHeight="1" x14ac:dyDescent="0.45">
      <c r="B63" s="29">
        <v>17</v>
      </c>
      <c r="C63" s="31"/>
      <c r="D63" s="23"/>
      <c r="E63" s="22"/>
      <c r="F63" s="32"/>
      <c r="G63" s="12"/>
      <c r="H63" s="11"/>
      <c r="I63" s="11" t="s">
        <v>15</v>
      </c>
      <c r="J63" s="10"/>
      <c r="K63" s="10" t="s">
        <v>93</v>
      </c>
      <c r="L63" s="11"/>
      <c r="M63" s="29" t="s">
        <v>63</v>
      </c>
      <c r="N63" s="12"/>
      <c r="O63" s="33">
        <f t="shared" si="2"/>
        <v>0</v>
      </c>
    </row>
    <row r="64" spans="2:15" ht="16.2" customHeight="1" x14ac:dyDescent="0.45">
      <c r="B64" s="29">
        <v>18</v>
      </c>
      <c r="C64" s="31"/>
      <c r="D64" s="23"/>
      <c r="E64" s="22"/>
      <c r="F64" s="32"/>
      <c r="G64" s="12"/>
      <c r="H64" s="11"/>
      <c r="I64" s="11" t="s">
        <v>15</v>
      </c>
      <c r="J64" s="10"/>
      <c r="K64" s="10" t="s">
        <v>93</v>
      </c>
      <c r="L64" s="11"/>
      <c r="M64" s="29" t="s">
        <v>63</v>
      </c>
      <c r="N64" s="12"/>
      <c r="O64" s="33">
        <f t="shared" si="2"/>
        <v>0</v>
      </c>
    </row>
    <row r="65" spans="2:15" ht="16.2" customHeight="1" x14ac:dyDescent="0.45">
      <c r="B65" s="29">
        <v>19</v>
      </c>
      <c r="C65" s="31"/>
      <c r="D65" s="23"/>
      <c r="E65" s="22"/>
      <c r="F65" s="32"/>
      <c r="G65" s="12"/>
      <c r="H65" s="11"/>
      <c r="I65" s="11" t="s">
        <v>15</v>
      </c>
      <c r="J65" s="10"/>
      <c r="K65" s="10" t="s">
        <v>93</v>
      </c>
      <c r="L65" s="11"/>
      <c r="M65" s="29" t="s">
        <v>63</v>
      </c>
      <c r="N65" s="12"/>
      <c r="O65" s="33">
        <f t="shared" si="2"/>
        <v>0</v>
      </c>
    </row>
    <row r="66" spans="2:15" ht="16.2" customHeight="1" x14ac:dyDescent="0.45">
      <c r="B66" s="29">
        <v>20</v>
      </c>
      <c r="C66" s="31"/>
      <c r="D66" s="23"/>
      <c r="E66" s="22"/>
      <c r="F66" s="32"/>
      <c r="G66" s="12"/>
      <c r="H66" s="11"/>
      <c r="I66" s="11" t="s">
        <v>15</v>
      </c>
      <c r="J66" s="10"/>
      <c r="K66" s="10" t="s">
        <v>93</v>
      </c>
      <c r="L66" s="11"/>
      <c r="M66" s="29" t="s">
        <v>63</v>
      </c>
      <c r="N66" s="12"/>
      <c r="O66" s="33">
        <f t="shared" si="2"/>
        <v>0</v>
      </c>
    </row>
    <row r="67" spans="2:15" ht="16.2" customHeight="1" x14ac:dyDescent="0.45">
      <c r="B67" s="29">
        <v>21</v>
      </c>
      <c r="C67" s="31"/>
      <c r="D67" s="23"/>
      <c r="E67" s="22"/>
      <c r="F67" s="32"/>
      <c r="G67" s="12"/>
      <c r="H67" s="11"/>
      <c r="I67" s="11" t="s">
        <v>15</v>
      </c>
      <c r="J67" s="10"/>
      <c r="K67" s="10" t="s">
        <v>93</v>
      </c>
      <c r="L67" s="11"/>
      <c r="M67" s="29" t="s">
        <v>63</v>
      </c>
      <c r="N67" s="12"/>
      <c r="O67" s="33">
        <f t="shared" si="2"/>
        <v>0</v>
      </c>
    </row>
    <row r="68" spans="2:15" ht="16.2" customHeight="1" x14ac:dyDescent="0.45">
      <c r="B68" s="29">
        <v>22</v>
      </c>
      <c r="C68" s="31"/>
      <c r="D68" s="23"/>
      <c r="E68" s="22"/>
      <c r="F68" s="32"/>
      <c r="G68" s="12"/>
      <c r="H68" s="11"/>
      <c r="I68" s="11" t="s">
        <v>15</v>
      </c>
      <c r="J68" s="10"/>
      <c r="K68" s="10" t="s">
        <v>93</v>
      </c>
      <c r="L68" s="11"/>
      <c r="M68" s="29" t="s">
        <v>63</v>
      </c>
      <c r="N68" s="12"/>
      <c r="O68" s="33">
        <f t="shared" si="2"/>
        <v>0</v>
      </c>
    </row>
    <row r="69" spans="2:15" ht="16.2" customHeight="1" x14ac:dyDescent="0.45">
      <c r="B69" s="29">
        <v>23</v>
      </c>
      <c r="C69" s="31"/>
      <c r="D69" s="23"/>
      <c r="E69" s="22"/>
      <c r="F69" s="32"/>
      <c r="G69" s="12"/>
      <c r="H69" s="11"/>
      <c r="I69" s="11" t="s">
        <v>15</v>
      </c>
      <c r="J69" s="10"/>
      <c r="K69" s="10" t="s">
        <v>93</v>
      </c>
      <c r="L69" s="11"/>
      <c r="M69" s="29" t="s">
        <v>63</v>
      </c>
      <c r="N69" s="12"/>
      <c r="O69" s="33">
        <f t="shared" si="2"/>
        <v>0</v>
      </c>
    </row>
    <row r="70" spans="2:15" ht="16.2" customHeight="1" x14ac:dyDescent="0.45">
      <c r="B70" s="29">
        <v>24</v>
      </c>
      <c r="C70" s="31"/>
      <c r="D70" s="23"/>
      <c r="E70" s="22"/>
      <c r="F70" s="32"/>
      <c r="G70" s="12"/>
      <c r="H70" s="11"/>
      <c r="I70" s="11" t="s">
        <v>15</v>
      </c>
      <c r="J70" s="10"/>
      <c r="K70" s="10" t="s">
        <v>93</v>
      </c>
      <c r="L70" s="11"/>
      <c r="M70" s="29" t="s">
        <v>63</v>
      </c>
      <c r="N70" s="12"/>
      <c r="O70" s="33">
        <f t="shared" si="2"/>
        <v>0</v>
      </c>
    </row>
    <row r="71" spans="2:15" ht="16.2" customHeight="1" x14ac:dyDescent="0.45">
      <c r="B71" s="29">
        <v>25</v>
      </c>
      <c r="C71" s="31"/>
      <c r="D71" s="23"/>
      <c r="E71" s="22"/>
      <c r="F71" s="32"/>
      <c r="G71" s="12"/>
      <c r="H71" s="11"/>
      <c r="I71" s="11" t="s">
        <v>15</v>
      </c>
      <c r="J71" s="10"/>
      <c r="K71" s="10" t="s">
        <v>93</v>
      </c>
      <c r="L71" s="11"/>
      <c r="M71" s="29" t="s">
        <v>63</v>
      </c>
      <c r="N71" s="12"/>
      <c r="O71" s="33">
        <f t="shared" si="2"/>
        <v>0</v>
      </c>
    </row>
    <row r="72" spans="2:15" ht="16.2" customHeight="1" x14ac:dyDescent="0.45">
      <c r="B72" s="29">
        <v>26</v>
      </c>
      <c r="C72" s="31"/>
      <c r="D72" s="23"/>
      <c r="E72" s="22"/>
      <c r="F72" s="32"/>
      <c r="G72" s="12"/>
      <c r="H72" s="11"/>
      <c r="I72" s="11" t="s">
        <v>15</v>
      </c>
      <c r="J72" s="10"/>
      <c r="K72" s="10" t="s">
        <v>93</v>
      </c>
      <c r="L72" s="11"/>
      <c r="M72" s="29" t="s">
        <v>63</v>
      </c>
      <c r="N72" s="12"/>
      <c r="O72" s="33">
        <f t="shared" si="2"/>
        <v>0</v>
      </c>
    </row>
    <row r="73" spans="2:15" ht="16.2" customHeight="1" x14ac:dyDescent="0.45">
      <c r="B73" s="29">
        <v>27</v>
      </c>
      <c r="C73" s="31"/>
      <c r="D73" s="23"/>
      <c r="E73" s="22"/>
      <c r="F73" s="32"/>
      <c r="G73" s="12"/>
      <c r="H73" s="11"/>
      <c r="I73" s="11" t="s">
        <v>15</v>
      </c>
      <c r="J73" s="10"/>
      <c r="K73" s="10" t="s">
        <v>93</v>
      </c>
      <c r="L73" s="11"/>
      <c r="M73" s="29" t="s">
        <v>63</v>
      </c>
      <c r="N73" s="12"/>
      <c r="O73" s="33">
        <f t="shared" si="2"/>
        <v>0</v>
      </c>
    </row>
    <row r="74" spans="2:15" ht="16.2" customHeight="1" x14ac:dyDescent="0.45">
      <c r="B74" s="29">
        <v>28</v>
      </c>
      <c r="C74" s="31"/>
      <c r="D74" s="23"/>
      <c r="E74" s="22"/>
      <c r="F74" s="32"/>
      <c r="G74" s="12"/>
      <c r="H74" s="11"/>
      <c r="I74" s="11" t="s">
        <v>15</v>
      </c>
      <c r="J74" s="10"/>
      <c r="K74" s="10" t="s">
        <v>93</v>
      </c>
      <c r="L74" s="11"/>
      <c r="M74" s="29" t="s">
        <v>63</v>
      </c>
      <c r="N74" s="12"/>
      <c r="O74" s="33">
        <f t="shared" si="2"/>
        <v>0</v>
      </c>
    </row>
    <row r="75" spans="2:15" ht="16.2" customHeight="1" x14ac:dyDescent="0.45">
      <c r="B75" s="29">
        <v>29</v>
      </c>
      <c r="C75" s="31"/>
      <c r="D75" s="23"/>
      <c r="E75" s="22"/>
      <c r="F75" s="32"/>
      <c r="G75" s="12"/>
      <c r="H75" s="11"/>
      <c r="I75" s="11" t="s">
        <v>15</v>
      </c>
      <c r="J75" s="10"/>
      <c r="K75" s="10" t="s">
        <v>93</v>
      </c>
      <c r="L75" s="11"/>
      <c r="M75" s="29" t="s">
        <v>63</v>
      </c>
      <c r="N75" s="12"/>
      <c r="O75" s="33">
        <f t="shared" si="2"/>
        <v>0</v>
      </c>
    </row>
    <row r="76" spans="2:15" ht="16.2" customHeight="1" x14ac:dyDescent="0.45">
      <c r="B76" s="29">
        <v>30</v>
      </c>
      <c r="C76" s="31"/>
      <c r="D76" s="23"/>
      <c r="E76" s="22"/>
      <c r="F76" s="32"/>
      <c r="G76" s="12"/>
      <c r="H76" s="11"/>
      <c r="I76" s="11" t="s">
        <v>15</v>
      </c>
      <c r="J76" s="10"/>
      <c r="K76" s="10" t="s">
        <v>93</v>
      </c>
      <c r="L76" s="11"/>
      <c r="M76" s="29" t="s">
        <v>63</v>
      </c>
      <c r="N76" s="12"/>
      <c r="O76" s="33">
        <f t="shared" si="2"/>
        <v>0</v>
      </c>
    </row>
    <row r="77" spans="2:15" ht="16.2" customHeight="1" x14ac:dyDescent="0.45">
      <c r="B77" s="29">
        <v>31</v>
      </c>
      <c r="C77" s="31"/>
      <c r="D77" s="23"/>
      <c r="E77" s="22"/>
      <c r="F77" s="32"/>
      <c r="G77" s="12"/>
      <c r="H77" s="11"/>
      <c r="I77" s="11" t="s">
        <v>15</v>
      </c>
      <c r="J77" s="10"/>
      <c r="K77" s="10" t="s">
        <v>93</v>
      </c>
      <c r="L77" s="11"/>
      <c r="M77" s="29" t="s">
        <v>63</v>
      </c>
      <c r="N77" s="12"/>
      <c r="O77" s="33">
        <f t="shared" si="2"/>
        <v>0</v>
      </c>
    </row>
    <row r="78" spans="2:15" ht="16.2" customHeight="1" x14ac:dyDescent="0.45">
      <c r="B78" s="29">
        <v>32</v>
      </c>
      <c r="C78" s="31"/>
      <c r="D78" s="23"/>
      <c r="E78" s="22"/>
      <c r="F78" s="32"/>
      <c r="G78" s="12"/>
      <c r="H78" s="11"/>
      <c r="I78" s="11" t="s">
        <v>15</v>
      </c>
      <c r="J78" s="10"/>
      <c r="K78" s="10" t="s">
        <v>93</v>
      </c>
      <c r="L78" s="11"/>
      <c r="M78" s="29" t="s">
        <v>63</v>
      </c>
      <c r="N78" s="12"/>
      <c r="O78" s="33">
        <f t="shared" si="2"/>
        <v>0</v>
      </c>
    </row>
    <row r="79" spans="2:15" ht="16.2" customHeight="1" x14ac:dyDescent="0.45">
      <c r="B79" s="29">
        <v>33</v>
      </c>
      <c r="C79" s="31"/>
      <c r="D79" s="23"/>
      <c r="E79" s="22"/>
      <c r="F79" s="32"/>
      <c r="G79" s="12"/>
      <c r="H79" s="11"/>
      <c r="I79" s="11" t="s">
        <v>15</v>
      </c>
      <c r="J79" s="10"/>
      <c r="K79" s="10" t="s">
        <v>93</v>
      </c>
      <c r="L79" s="11"/>
      <c r="M79" s="29" t="s">
        <v>63</v>
      </c>
      <c r="N79" s="12"/>
      <c r="O79" s="33">
        <f t="shared" si="2"/>
        <v>0</v>
      </c>
    </row>
    <row r="80" spans="2:15" ht="16.2" customHeight="1" x14ac:dyDescent="0.45">
      <c r="B80" s="29">
        <v>34</v>
      </c>
      <c r="C80" s="31"/>
      <c r="D80" s="23"/>
      <c r="E80" s="22"/>
      <c r="F80" s="32"/>
      <c r="G80" s="12"/>
      <c r="H80" s="11"/>
      <c r="I80" s="11" t="s">
        <v>15</v>
      </c>
      <c r="J80" s="10"/>
      <c r="K80" s="10" t="s">
        <v>93</v>
      </c>
      <c r="L80" s="11"/>
      <c r="M80" s="29" t="s">
        <v>63</v>
      </c>
      <c r="N80" s="12"/>
      <c r="O80" s="33">
        <f t="shared" si="2"/>
        <v>0</v>
      </c>
    </row>
    <row r="81" spans="2:15" ht="16.2" customHeight="1" x14ac:dyDescent="0.45">
      <c r="B81" s="29">
        <v>35</v>
      </c>
      <c r="C81" s="31"/>
      <c r="D81" s="23"/>
      <c r="E81" s="22"/>
      <c r="F81" s="32"/>
      <c r="G81" s="12"/>
      <c r="H81" s="11"/>
      <c r="I81" s="11" t="s">
        <v>15</v>
      </c>
      <c r="J81" s="10"/>
      <c r="K81" s="10" t="s">
        <v>93</v>
      </c>
      <c r="L81" s="11"/>
      <c r="M81" s="29" t="s">
        <v>63</v>
      </c>
      <c r="N81" s="12"/>
      <c r="O81" s="33">
        <f t="shared" si="2"/>
        <v>0</v>
      </c>
    </row>
    <row r="82" spans="2:15" ht="16.2" customHeight="1" x14ac:dyDescent="0.45">
      <c r="B82" s="29">
        <v>36</v>
      </c>
      <c r="C82" s="31"/>
      <c r="D82" s="23"/>
      <c r="E82" s="22"/>
      <c r="F82" s="32"/>
      <c r="G82" s="12"/>
      <c r="H82" s="11"/>
      <c r="I82" s="11" t="s">
        <v>15</v>
      </c>
      <c r="J82" s="10"/>
      <c r="K82" s="10" t="s">
        <v>93</v>
      </c>
      <c r="L82" s="11"/>
      <c r="M82" s="29" t="s">
        <v>63</v>
      </c>
      <c r="N82" s="12"/>
      <c r="O82" s="33">
        <f t="shared" si="2"/>
        <v>0</v>
      </c>
    </row>
    <row r="83" spans="2:15" ht="16.2" customHeight="1" x14ac:dyDescent="0.45">
      <c r="B83" s="29">
        <v>37</v>
      </c>
      <c r="C83" s="31"/>
      <c r="D83" s="23"/>
      <c r="E83" s="22"/>
      <c r="F83" s="32"/>
      <c r="G83" s="12"/>
      <c r="H83" s="11"/>
      <c r="I83" s="11" t="s">
        <v>15</v>
      </c>
      <c r="J83" s="10"/>
      <c r="K83" s="10" t="s">
        <v>93</v>
      </c>
      <c r="L83" s="11"/>
      <c r="M83" s="29" t="s">
        <v>63</v>
      </c>
      <c r="N83" s="12"/>
      <c r="O83" s="33">
        <f t="shared" si="2"/>
        <v>0</v>
      </c>
    </row>
    <row r="84" spans="2:15" ht="16.2" customHeight="1" x14ac:dyDescent="0.45">
      <c r="B84" s="29">
        <v>38</v>
      </c>
      <c r="C84" s="31"/>
      <c r="D84" s="23"/>
      <c r="E84" s="22"/>
      <c r="F84" s="32"/>
      <c r="G84" s="12"/>
      <c r="H84" s="11"/>
      <c r="I84" s="11" t="s">
        <v>15</v>
      </c>
      <c r="J84" s="10"/>
      <c r="K84" s="10" t="s">
        <v>93</v>
      </c>
      <c r="L84" s="11"/>
      <c r="M84" s="29" t="s">
        <v>63</v>
      </c>
      <c r="N84" s="12"/>
      <c r="O84" s="33">
        <f t="shared" si="2"/>
        <v>0</v>
      </c>
    </row>
    <row r="85" spans="2:15" ht="16.2" customHeight="1" x14ac:dyDescent="0.45">
      <c r="B85" s="29">
        <v>39</v>
      </c>
      <c r="C85" s="31"/>
      <c r="D85" s="23"/>
      <c r="E85" s="22"/>
      <c r="F85" s="32"/>
      <c r="G85" s="12"/>
      <c r="H85" s="11"/>
      <c r="I85" s="11" t="s">
        <v>15</v>
      </c>
      <c r="J85" s="10"/>
      <c r="K85" s="10" t="s">
        <v>93</v>
      </c>
      <c r="L85" s="11"/>
      <c r="M85" s="29" t="s">
        <v>63</v>
      </c>
      <c r="N85" s="12"/>
      <c r="O85" s="33">
        <f t="shared" si="2"/>
        <v>0</v>
      </c>
    </row>
    <row r="86" spans="2:15" ht="16.2" customHeight="1" x14ac:dyDescent="0.45">
      <c r="B86" s="29">
        <v>40</v>
      </c>
      <c r="C86" s="31"/>
      <c r="D86" s="23"/>
      <c r="E86" s="22"/>
      <c r="F86" s="32"/>
      <c r="G86" s="12"/>
      <c r="H86" s="11"/>
      <c r="I86" s="11" t="s">
        <v>15</v>
      </c>
      <c r="J86" s="10"/>
      <c r="K86" s="10" t="s">
        <v>93</v>
      </c>
      <c r="L86" s="11"/>
      <c r="M86" s="29" t="s">
        <v>63</v>
      </c>
      <c r="N86" s="12"/>
      <c r="O86" s="33">
        <f t="shared" si="2"/>
        <v>0</v>
      </c>
    </row>
    <row r="87" spans="2:15" ht="16.2" customHeight="1" x14ac:dyDescent="0.45">
      <c r="B87" s="29">
        <v>41</v>
      </c>
      <c r="C87" s="31"/>
      <c r="D87" s="23"/>
      <c r="E87" s="22"/>
      <c r="F87" s="32"/>
      <c r="G87" s="12"/>
      <c r="H87" s="11"/>
      <c r="I87" s="11" t="s">
        <v>15</v>
      </c>
      <c r="J87" s="10"/>
      <c r="K87" s="10" t="s">
        <v>93</v>
      </c>
      <c r="L87" s="11"/>
      <c r="M87" s="29" t="s">
        <v>63</v>
      </c>
      <c r="N87" s="12"/>
      <c r="O87" s="33">
        <f t="shared" si="2"/>
        <v>0</v>
      </c>
    </row>
    <row r="88" spans="2:15" ht="16.2" customHeight="1" x14ac:dyDescent="0.45">
      <c r="B88" s="29">
        <v>42</v>
      </c>
      <c r="C88" s="31"/>
      <c r="D88" s="23"/>
      <c r="E88" s="22"/>
      <c r="F88" s="32"/>
      <c r="G88" s="12"/>
      <c r="H88" s="11"/>
      <c r="I88" s="11" t="s">
        <v>15</v>
      </c>
      <c r="J88" s="10"/>
      <c r="K88" s="10" t="s">
        <v>93</v>
      </c>
      <c r="L88" s="11"/>
      <c r="M88" s="29" t="s">
        <v>63</v>
      </c>
      <c r="N88" s="12"/>
      <c r="O88" s="33">
        <f t="shared" si="2"/>
        <v>0</v>
      </c>
    </row>
    <row r="89" spans="2:15" ht="16.2" customHeight="1" x14ac:dyDescent="0.45">
      <c r="B89" s="29">
        <v>43</v>
      </c>
      <c r="C89" s="31"/>
      <c r="D89" s="23"/>
      <c r="E89" s="22"/>
      <c r="F89" s="32"/>
      <c r="G89" s="12"/>
      <c r="H89" s="11"/>
      <c r="I89" s="11" t="s">
        <v>15</v>
      </c>
      <c r="J89" s="10"/>
      <c r="K89" s="10" t="s">
        <v>93</v>
      </c>
      <c r="L89" s="11"/>
      <c r="M89" s="29" t="s">
        <v>63</v>
      </c>
      <c r="N89" s="12"/>
      <c r="O89" s="33">
        <f t="shared" si="2"/>
        <v>0</v>
      </c>
    </row>
    <row r="90" spans="2:15" ht="16.2" customHeight="1" x14ac:dyDescent="0.45">
      <c r="B90" s="29">
        <v>44</v>
      </c>
      <c r="C90" s="31"/>
      <c r="D90" s="23"/>
      <c r="E90" s="22"/>
      <c r="F90" s="32"/>
      <c r="G90" s="12"/>
      <c r="H90" s="11"/>
      <c r="I90" s="11" t="s">
        <v>15</v>
      </c>
      <c r="J90" s="10"/>
      <c r="K90" s="10" t="s">
        <v>93</v>
      </c>
      <c r="L90" s="11"/>
      <c r="M90" s="29" t="s">
        <v>63</v>
      </c>
      <c r="N90" s="12"/>
      <c r="O90" s="33">
        <f t="shared" si="2"/>
        <v>0</v>
      </c>
    </row>
    <row r="91" spans="2:15" ht="16.2" customHeight="1" x14ac:dyDescent="0.45">
      <c r="B91" s="29">
        <v>45</v>
      </c>
      <c r="C91" s="31"/>
      <c r="D91" s="23"/>
      <c r="E91" s="22"/>
      <c r="F91" s="32"/>
      <c r="G91" s="12"/>
      <c r="H91" s="11"/>
      <c r="I91" s="11" t="s">
        <v>15</v>
      </c>
      <c r="J91" s="10"/>
      <c r="K91" s="10" t="s">
        <v>93</v>
      </c>
      <c r="L91" s="11"/>
      <c r="M91" s="29" t="s">
        <v>63</v>
      </c>
      <c r="N91" s="12"/>
      <c r="O91" s="33">
        <f t="shared" si="2"/>
        <v>0</v>
      </c>
    </row>
    <row r="92" spans="2:15" ht="16.2" customHeight="1" x14ac:dyDescent="0.45">
      <c r="B92" s="29">
        <v>46</v>
      </c>
      <c r="C92" s="31"/>
      <c r="D92" s="23"/>
      <c r="E92" s="22"/>
      <c r="F92" s="32"/>
      <c r="G92" s="12"/>
      <c r="H92" s="11"/>
      <c r="I92" s="11" t="s">
        <v>15</v>
      </c>
      <c r="J92" s="10"/>
      <c r="K92" s="10" t="s">
        <v>93</v>
      </c>
      <c r="L92" s="11"/>
      <c r="M92" s="29" t="s">
        <v>63</v>
      </c>
      <c r="N92" s="12"/>
      <c r="O92" s="33">
        <f t="shared" si="2"/>
        <v>0</v>
      </c>
    </row>
    <row r="93" spans="2:15" ht="16.2" customHeight="1" x14ac:dyDescent="0.45">
      <c r="B93" s="29">
        <v>47</v>
      </c>
      <c r="C93" s="31"/>
      <c r="D93" s="23"/>
      <c r="E93" s="22"/>
      <c r="F93" s="32"/>
      <c r="G93" s="12"/>
      <c r="H93" s="11"/>
      <c r="I93" s="11" t="s">
        <v>15</v>
      </c>
      <c r="J93" s="10"/>
      <c r="K93" s="10" t="s">
        <v>93</v>
      </c>
      <c r="L93" s="11"/>
      <c r="M93" s="29" t="s">
        <v>63</v>
      </c>
      <c r="N93" s="12"/>
      <c r="O93" s="33">
        <f t="shared" si="2"/>
        <v>0</v>
      </c>
    </row>
    <row r="94" spans="2:15" ht="16.2" customHeight="1" x14ac:dyDescent="0.45">
      <c r="B94" s="29">
        <v>48</v>
      </c>
      <c r="C94" s="31"/>
      <c r="D94" s="23"/>
      <c r="E94" s="22"/>
      <c r="F94" s="32"/>
      <c r="G94" s="12"/>
      <c r="H94" s="11"/>
      <c r="I94" s="11" t="s">
        <v>15</v>
      </c>
      <c r="J94" s="10"/>
      <c r="K94" s="10" t="s">
        <v>93</v>
      </c>
      <c r="L94" s="11"/>
      <c r="M94" s="29" t="s">
        <v>63</v>
      </c>
      <c r="N94" s="12"/>
      <c r="O94" s="33">
        <f t="shared" si="2"/>
        <v>0</v>
      </c>
    </row>
    <row r="95" spans="2:15" ht="16.2" customHeight="1" x14ac:dyDescent="0.45">
      <c r="B95" s="29">
        <v>49</v>
      </c>
      <c r="C95" s="31"/>
      <c r="D95" s="23"/>
      <c r="E95" s="22"/>
      <c r="F95" s="32"/>
      <c r="G95" s="12"/>
      <c r="H95" s="11"/>
      <c r="I95" s="11" t="s">
        <v>15</v>
      </c>
      <c r="J95" s="10"/>
      <c r="K95" s="10" t="s">
        <v>93</v>
      </c>
      <c r="L95" s="11"/>
      <c r="M95" s="29" t="s">
        <v>63</v>
      </c>
      <c r="N95" s="12"/>
      <c r="O95" s="33">
        <f t="shared" si="2"/>
        <v>0</v>
      </c>
    </row>
    <row r="96" spans="2:15" ht="16.2" customHeight="1" x14ac:dyDescent="0.45">
      <c r="B96" s="29">
        <v>50</v>
      </c>
      <c r="C96" s="31"/>
      <c r="D96" s="23"/>
      <c r="E96" s="22"/>
      <c r="F96" s="32"/>
      <c r="G96" s="12"/>
      <c r="H96" s="11"/>
      <c r="I96" s="11" t="s">
        <v>15</v>
      </c>
      <c r="J96" s="10"/>
      <c r="K96" s="10" t="s">
        <v>93</v>
      </c>
      <c r="L96" s="11"/>
      <c r="M96" s="29" t="s">
        <v>63</v>
      </c>
      <c r="N96" s="12"/>
      <c r="O96" s="33">
        <f t="shared" si="2"/>
        <v>0</v>
      </c>
    </row>
  </sheetData>
  <mergeCells count="32">
    <mergeCell ref="E16:F16"/>
    <mergeCell ref="A1:C1"/>
    <mergeCell ref="N9:O9"/>
    <mergeCell ref="L2:N2"/>
    <mergeCell ref="B7:C7"/>
    <mergeCell ref="B8:D8"/>
    <mergeCell ref="E8:F8"/>
    <mergeCell ref="G8:I8"/>
    <mergeCell ref="J8:K8"/>
    <mergeCell ref="L8:M8"/>
    <mergeCell ref="N8:O8"/>
    <mergeCell ref="B9:D9"/>
    <mergeCell ref="E9:F9"/>
    <mergeCell ref="G9:I9"/>
    <mergeCell ref="J9:K9"/>
    <mergeCell ref="L9:M9"/>
    <mergeCell ref="E5:N6"/>
    <mergeCell ref="A5:D6"/>
    <mergeCell ref="B45:C45"/>
    <mergeCell ref="C46:D46"/>
    <mergeCell ref="E46:F46"/>
    <mergeCell ref="B19:C19"/>
    <mergeCell ref="C20:D20"/>
    <mergeCell ref="E20:F20"/>
    <mergeCell ref="B32:C32"/>
    <mergeCell ref="C33:D33"/>
    <mergeCell ref="E33:F33"/>
    <mergeCell ref="B11:C11"/>
    <mergeCell ref="C12:D12"/>
    <mergeCell ref="E12:F12"/>
    <mergeCell ref="B15:C15"/>
    <mergeCell ref="C16:D16"/>
  </mergeCells>
  <phoneticPr fontId="1"/>
  <dataValidations count="4">
    <dataValidation type="list" allowBlank="1" showInputMessage="1" showErrorMessage="1" sqref="N47:N96" xr:uid="{7020C185-4071-436A-A946-10E700A9CA7F}">
      <formula1>$S$2:$S$3</formula1>
    </dataValidation>
    <dataValidation type="list" allowBlank="1" showInputMessage="1" showErrorMessage="1" sqref="G21:G25 G17 G13 G34:G38 G47:G96" xr:uid="{077DE309-5975-47AB-8ADC-8B540E2F25DE}">
      <formula1>$Q$2:$Q$3</formula1>
    </dataValidation>
    <dataValidation type="list" allowBlank="1" showInputMessage="1" showErrorMessage="1" sqref="N21:N30 N13 N17 N34:N43" xr:uid="{E369E736-63DD-4FC6-9FE1-04851B62A3E5}">
      <formula1>$S$4:$S$7</formula1>
    </dataValidation>
    <dataValidation type="list" allowBlank="1" showInputMessage="1" showErrorMessage="1" sqref="M21:M25 M13 M17 M34:M38" xr:uid="{3DEEECD5-02DB-438D-860D-82A2CE8299AF}">
      <formula1>$R$2:$R$7</formula1>
    </dataValidation>
  </dataValidations>
  <printOptions horizontalCentered="1"/>
  <pageMargins left="0.59055118110236227" right="0.59055118110236227" top="0.59055118110236227" bottom="0.59055118110236227" header="0.31496062992125984" footer="0.31496062992125984"/>
  <pageSetup paperSize="9" orientation="portrait" blackAndWhite="1"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69FCE0-4FD3-4510-B744-36CEEDE5FC9F}">
  <dimension ref="A1:BE13"/>
  <sheetViews>
    <sheetView workbookViewId="0">
      <selection activeCell="N7" sqref="N7"/>
    </sheetView>
  </sheetViews>
  <sheetFormatPr defaultColWidth="8.69921875" defaultRowHeight="18" x14ac:dyDescent="0.45"/>
  <cols>
    <col min="1" max="16384" width="8.69921875" style="15"/>
  </cols>
  <sheetData>
    <row r="1" spans="1:57" x14ac:dyDescent="0.45">
      <c r="A1" s="36" t="str">
        <f>'様式１．申請書'!$D$3</f>
        <v>地域クラブ活動「団体登録申請書」</v>
      </c>
    </row>
    <row r="2" spans="1:57" x14ac:dyDescent="0.45">
      <c r="A2" s="15" t="str">
        <f>'様式１．申請書'!A5</f>
        <v>１</v>
      </c>
      <c r="B2" s="15" t="str">
        <f>'様式１．申請書'!B5</f>
        <v>基本情報</v>
      </c>
      <c r="Y2" s="15" t="str">
        <f>'様式１．申請書'!A17</f>
        <v>２</v>
      </c>
      <c r="Z2" s="15" t="str">
        <f>'様式１．申請書'!B17</f>
        <v>代表者</v>
      </c>
      <c r="AK2" s="15" t="str">
        <f>'様式１．申請書'!A24</f>
        <v>３</v>
      </c>
      <c r="AL2" s="15" t="str">
        <f>'様式１．申請書'!B24</f>
        <v>事務担当者</v>
      </c>
    </row>
    <row r="3" spans="1:57" s="14" customFormat="1" x14ac:dyDescent="0.45">
      <c r="A3" s="10">
        <v>1</v>
      </c>
      <c r="B3" s="10">
        <v>2</v>
      </c>
      <c r="C3" s="10">
        <v>3</v>
      </c>
      <c r="D3" s="10">
        <v>4</v>
      </c>
      <c r="E3" s="10">
        <v>5</v>
      </c>
      <c r="F3" s="10">
        <v>6</v>
      </c>
      <c r="G3" s="10">
        <v>7</v>
      </c>
      <c r="H3" s="10">
        <v>8</v>
      </c>
      <c r="I3" s="10">
        <v>9</v>
      </c>
      <c r="J3" s="10">
        <v>10</v>
      </c>
      <c r="K3" s="10">
        <v>11</v>
      </c>
      <c r="L3" s="10">
        <v>12</v>
      </c>
      <c r="M3" s="10">
        <v>13</v>
      </c>
      <c r="N3" s="10">
        <v>14</v>
      </c>
      <c r="O3" s="10">
        <v>15</v>
      </c>
      <c r="P3" s="10">
        <v>16</v>
      </c>
      <c r="Q3" s="10">
        <v>17</v>
      </c>
      <c r="R3" s="10">
        <v>18</v>
      </c>
      <c r="S3" s="10">
        <v>19</v>
      </c>
      <c r="T3" s="10">
        <v>20</v>
      </c>
      <c r="U3" s="10">
        <v>21</v>
      </c>
      <c r="V3" s="10">
        <v>22</v>
      </c>
      <c r="W3" s="10">
        <v>23</v>
      </c>
      <c r="X3" s="10">
        <v>24</v>
      </c>
      <c r="Y3" s="11">
        <v>25</v>
      </c>
      <c r="Z3" s="11">
        <v>26</v>
      </c>
      <c r="AA3" s="11">
        <v>27</v>
      </c>
      <c r="AB3" s="11">
        <v>28</v>
      </c>
      <c r="AC3" s="11">
        <v>29</v>
      </c>
      <c r="AD3" s="11">
        <v>30</v>
      </c>
      <c r="AE3" s="11">
        <v>31</v>
      </c>
      <c r="AF3" s="11">
        <v>32</v>
      </c>
      <c r="AG3" s="11">
        <v>33</v>
      </c>
      <c r="AH3" s="11">
        <v>34</v>
      </c>
      <c r="AI3" s="11">
        <v>35</v>
      </c>
      <c r="AJ3" s="11">
        <v>36</v>
      </c>
      <c r="AK3" s="12">
        <v>37</v>
      </c>
      <c r="AL3" s="12">
        <v>38</v>
      </c>
      <c r="AM3" s="12">
        <v>39</v>
      </c>
      <c r="AN3" s="12">
        <v>40</v>
      </c>
      <c r="AO3" s="12">
        <v>41</v>
      </c>
      <c r="AP3" s="12">
        <v>42</v>
      </c>
      <c r="AQ3" s="12">
        <v>43</v>
      </c>
      <c r="AR3" s="12">
        <v>44</v>
      </c>
      <c r="AS3" s="12">
        <v>45</v>
      </c>
      <c r="AT3" s="12">
        <v>46</v>
      </c>
      <c r="AU3" s="12">
        <v>47</v>
      </c>
      <c r="AV3" s="12">
        <v>48</v>
      </c>
      <c r="AW3" s="14">
        <v>45</v>
      </c>
      <c r="AX3" s="14">
        <v>46</v>
      </c>
      <c r="AY3" s="14">
        <v>47</v>
      </c>
      <c r="AZ3" s="14">
        <v>48</v>
      </c>
      <c r="BA3" s="14">
        <v>49</v>
      </c>
      <c r="BB3" s="14">
        <v>50</v>
      </c>
      <c r="BC3" s="14">
        <v>51</v>
      </c>
      <c r="BD3" s="14">
        <v>52</v>
      </c>
      <c r="BE3" s="14">
        <v>53</v>
      </c>
    </row>
    <row r="4" spans="1:57" s="14" customFormat="1" x14ac:dyDescent="0.45">
      <c r="A4" s="169" t="s">
        <v>33</v>
      </c>
      <c r="B4" s="171" t="s">
        <v>140</v>
      </c>
      <c r="C4" s="171" t="s">
        <v>141</v>
      </c>
      <c r="D4" s="171" t="s">
        <v>142</v>
      </c>
      <c r="E4" s="171" t="s">
        <v>143</v>
      </c>
      <c r="F4" s="171" t="s">
        <v>144</v>
      </c>
      <c r="G4" s="171" t="s">
        <v>143</v>
      </c>
      <c r="H4" s="171" t="s">
        <v>145</v>
      </c>
      <c r="I4" s="171" t="s">
        <v>146</v>
      </c>
      <c r="J4" s="173" t="s">
        <v>147</v>
      </c>
      <c r="K4" s="174"/>
      <c r="L4" s="173" t="s">
        <v>148</v>
      </c>
      <c r="M4" s="174"/>
      <c r="N4" s="173" t="s">
        <v>129</v>
      </c>
      <c r="O4" s="174"/>
      <c r="P4" s="173" t="s">
        <v>149</v>
      </c>
      <c r="Q4" s="175"/>
      <c r="R4" s="174"/>
      <c r="S4" s="173" t="s">
        <v>150</v>
      </c>
      <c r="T4" s="174"/>
      <c r="U4" s="168"/>
      <c r="V4" s="168"/>
      <c r="W4" s="168"/>
      <c r="X4" s="168"/>
      <c r="Y4" s="158" t="str">
        <f>'様式１．申請書'!$B$18</f>
        <v>氏名</v>
      </c>
      <c r="Z4" s="159"/>
      <c r="AA4" s="158" t="str">
        <f>'様式１．申請書'!$H$18</f>
        <v>フリガナ</v>
      </c>
      <c r="AB4" s="159"/>
      <c r="AC4" s="166" t="str">
        <f>'様式１．申請書'!$B$19</f>
        <v>（西暦）生年月日</v>
      </c>
      <c r="AD4" s="166" t="str">
        <f>'様式１．申請書'!$H$19</f>
        <v>年齢
（令和7年４月１日現在）</v>
      </c>
      <c r="AE4" s="166" t="str">
        <f>'様式１．申請書'!$B$20</f>
        <v>郵便番号〒</v>
      </c>
      <c r="AF4" s="166" t="str">
        <f>'様式１．申請書'!$F$20</f>
        <v>住所</v>
      </c>
      <c r="AG4" s="166" t="str">
        <f>'様式１．申請書'!$B$21</f>
        <v>携帯電話</v>
      </c>
      <c r="AH4" s="166" t="str">
        <f>'様式１．申請書'!$H$21</f>
        <v>FAX</v>
      </c>
      <c r="AI4" s="166" t="str">
        <f>'様式１．申請書'!$B$22</f>
        <v>E-mail</v>
      </c>
      <c r="AJ4" s="166" t="str">
        <f>'様式１．申請書'!$H$22</f>
        <v>協会登録番号</v>
      </c>
      <c r="AK4" s="162" t="str">
        <f>'様式１．申請書'!$B$25</f>
        <v>氏名</v>
      </c>
      <c r="AL4" s="163"/>
      <c r="AM4" s="162" t="str">
        <f>'様式１．申請書'!$H$25</f>
        <v>フリガナ</v>
      </c>
      <c r="AN4" s="163"/>
      <c r="AO4" s="167" t="str">
        <f>'様式１．申請書'!$B$26</f>
        <v>（西暦）生年月日</v>
      </c>
      <c r="AP4" s="167" t="str">
        <f>'様式１．申請書'!$H$26</f>
        <v>年齢
（令和７年４月１日現在）</v>
      </c>
      <c r="AQ4" s="167" t="str">
        <f>'様式１．申請書'!$B$27</f>
        <v>郵便番号〒</v>
      </c>
      <c r="AR4" s="167" t="str">
        <f>'様式１．申請書'!$F$27</f>
        <v>住所</v>
      </c>
      <c r="AS4" s="167" t="str">
        <f>'様式１．申請書'!$B$28</f>
        <v>携帯電話</v>
      </c>
      <c r="AT4" s="167" t="str">
        <f>'様式１．申請書'!$H$28</f>
        <v>FAX</v>
      </c>
      <c r="AU4" s="167" t="str">
        <f>'様式１．申請書'!$B$29</f>
        <v>E-mail</v>
      </c>
      <c r="AV4" s="167" t="str">
        <f>'様式１．申請書'!$H$29</f>
        <v>協会登録番号</v>
      </c>
    </row>
    <row r="5" spans="1:57" s="14" customFormat="1" x14ac:dyDescent="0.45">
      <c r="A5" s="170"/>
      <c r="B5" s="172"/>
      <c r="C5" s="172"/>
      <c r="D5" s="172"/>
      <c r="E5" s="172"/>
      <c r="F5" s="172"/>
      <c r="G5" s="172"/>
      <c r="H5" s="172"/>
      <c r="I5" s="172"/>
      <c r="J5" s="16" t="s">
        <v>151</v>
      </c>
      <c r="K5" s="16" t="s">
        <v>152</v>
      </c>
      <c r="L5" s="16" t="s">
        <v>151</v>
      </c>
      <c r="M5" s="16" t="s">
        <v>152</v>
      </c>
      <c r="N5" s="16" t="s">
        <v>151</v>
      </c>
      <c r="O5" s="16" t="s">
        <v>152</v>
      </c>
      <c r="P5" s="16" t="s">
        <v>151</v>
      </c>
      <c r="Q5" s="16" t="s">
        <v>152</v>
      </c>
      <c r="R5" s="16" t="s">
        <v>153</v>
      </c>
      <c r="S5" s="16" t="s">
        <v>155</v>
      </c>
      <c r="T5" s="16" t="s">
        <v>154</v>
      </c>
      <c r="U5" s="16"/>
      <c r="V5" s="16"/>
      <c r="W5" s="16"/>
      <c r="X5" s="16"/>
      <c r="Y5" s="160"/>
      <c r="Z5" s="161"/>
      <c r="AA5" s="160"/>
      <c r="AB5" s="161"/>
      <c r="AC5" s="166"/>
      <c r="AD5" s="166"/>
      <c r="AE5" s="166"/>
      <c r="AF5" s="166"/>
      <c r="AG5" s="166"/>
      <c r="AH5" s="166"/>
      <c r="AI5" s="166"/>
      <c r="AJ5" s="166"/>
      <c r="AK5" s="164"/>
      <c r="AL5" s="165"/>
      <c r="AM5" s="164"/>
      <c r="AN5" s="165"/>
      <c r="AO5" s="167"/>
      <c r="AP5" s="167"/>
      <c r="AQ5" s="167"/>
      <c r="AR5" s="167"/>
      <c r="AS5" s="167"/>
      <c r="AT5" s="167"/>
      <c r="AU5" s="167"/>
      <c r="AV5" s="167"/>
    </row>
    <row r="6" spans="1:57" x14ac:dyDescent="0.45">
      <c r="A6" s="17">
        <f>'様式１．申請書'!$J$2</f>
        <v>0</v>
      </c>
      <c r="B6" s="18" t="str">
        <f>'様式１．申請書'!$D$6</f>
        <v>バドミントン</v>
      </c>
      <c r="C6" s="18">
        <f>'様式１．申請書'!$J$6</f>
        <v>0</v>
      </c>
      <c r="D6" s="18">
        <f>'様式１．申請書'!$D$7</f>
        <v>0</v>
      </c>
      <c r="E6" s="18">
        <f>'様式１．申請書'!$J$7</f>
        <v>0</v>
      </c>
      <c r="F6" s="18">
        <f>'様式１．申請書'!$D$8</f>
        <v>0</v>
      </c>
      <c r="G6" s="18">
        <f>'様式１．申請書'!$J$8</f>
        <v>0</v>
      </c>
      <c r="H6" s="18">
        <f>'様式１．申請書'!$D$9</f>
        <v>0</v>
      </c>
      <c r="I6" s="18">
        <f>'様式１．申請書'!$J$9</f>
        <v>0</v>
      </c>
      <c r="J6" s="18">
        <f>'様式１．申請書'!$F$10</f>
        <v>0</v>
      </c>
      <c r="K6" s="18">
        <f>'様式１．申請書'!$F$11</f>
        <v>0</v>
      </c>
      <c r="L6" s="18">
        <f>'様式１．申請書'!$I$10</f>
        <v>0</v>
      </c>
      <c r="M6" s="18">
        <f>'様式１．申請書'!$I$11</f>
        <v>0</v>
      </c>
      <c r="N6" s="18">
        <f>'様式１．申請書'!$M$10</f>
        <v>0</v>
      </c>
      <c r="O6" s="18">
        <f>'様式１．申請書'!$M$11</f>
        <v>0</v>
      </c>
      <c r="P6" s="18">
        <f>'様式１．申請書'!$E$12</f>
        <v>0</v>
      </c>
      <c r="Q6" s="18">
        <f>'様式１．申請書'!$H$12</f>
        <v>0</v>
      </c>
      <c r="R6" s="18">
        <f>'様式１．申請書'!$K$12</f>
        <v>0</v>
      </c>
      <c r="S6" s="18">
        <f>'様式１．申請書'!D13</f>
        <v>0</v>
      </c>
      <c r="T6" s="18">
        <f>'様式１．申請書'!D14</f>
        <v>0</v>
      </c>
      <c r="U6" s="17"/>
      <c r="V6" s="17"/>
      <c r="W6" s="17"/>
      <c r="X6" s="17"/>
      <c r="Y6" s="19">
        <f>'様式１．申請書'!$D$18</f>
        <v>0</v>
      </c>
      <c r="Z6" s="19">
        <f>'様式１．申請書'!$F$18</f>
        <v>0</v>
      </c>
      <c r="AA6" s="19">
        <f>'様式１．申請書'!$J$18</f>
        <v>0</v>
      </c>
      <c r="AB6" s="19">
        <f>'様式１．申請書'!$L$18</f>
        <v>0</v>
      </c>
      <c r="AC6" s="19">
        <f>'様式１．申請書'!$D$19</f>
        <v>0</v>
      </c>
      <c r="AD6" s="19">
        <f>'様式１．申請書'!$J$19</f>
        <v>0</v>
      </c>
      <c r="AE6" s="19">
        <f>'様式１．申請書'!$D$20</f>
        <v>0</v>
      </c>
      <c r="AF6" s="19" t="str">
        <f>'様式１．申請書'!$H$20</f>
        <v>知多郡阿久比町</v>
      </c>
      <c r="AG6" s="11">
        <f>'様式１．申請書'!$D$21</f>
        <v>0</v>
      </c>
      <c r="AH6" s="19">
        <f>'様式１．申請書'!$J$21</f>
        <v>0</v>
      </c>
      <c r="AI6" s="19">
        <f>'様式１．申請書'!$D$22</f>
        <v>0</v>
      </c>
      <c r="AJ6" s="19">
        <f>'様式１．申請書'!$J$22</f>
        <v>0</v>
      </c>
      <c r="AK6" s="20">
        <f>'様式１．申請書'!$D$25</f>
        <v>0</v>
      </c>
      <c r="AL6" s="20">
        <f>'様式１．申請書'!$F$25</f>
        <v>0</v>
      </c>
      <c r="AM6" s="20">
        <f>'様式１．申請書'!$J$25</f>
        <v>0</v>
      </c>
      <c r="AN6" s="20">
        <f>'様式１．申請書'!$L$25</f>
        <v>0</v>
      </c>
      <c r="AO6" s="20">
        <f>'様式１．申請書'!$D$26</f>
        <v>0</v>
      </c>
      <c r="AP6" s="20">
        <f>'様式１．申請書'!$J$26</f>
        <v>0</v>
      </c>
      <c r="AQ6" s="20">
        <f>'様式１．申請書'!$D$27</f>
        <v>0</v>
      </c>
      <c r="AR6" s="20">
        <f>'様式１．申請書'!$H$27</f>
        <v>0</v>
      </c>
      <c r="AS6" s="20">
        <f>'様式１．申請書'!$D$28</f>
        <v>0</v>
      </c>
      <c r="AT6" s="20">
        <f>'様式１．申請書'!$J$28</f>
        <v>0</v>
      </c>
      <c r="AU6" s="20">
        <f>'様式１．申請書'!$D$29</f>
        <v>0</v>
      </c>
      <c r="AV6" s="20">
        <f>'様式１．申請書'!$J$29</f>
        <v>0</v>
      </c>
    </row>
    <row r="8" spans="1:57" x14ac:dyDescent="0.45">
      <c r="A8" s="36" t="e">
        <f>#REF!</f>
        <v>#REF!</v>
      </c>
    </row>
    <row r="9" spans="1:57" x14ac:dyDescent="0.45">
      <c r="A9" s="15" t="e">
        <f>#REF!</f>
        <v>#REF!</v>
      </c>
      <c r="B9" s="15" t="e">
        <f>#REF!</f>
        <v>#REF!</v>
      </c>
      <c r="Y9" s="15" t="e">
        <f>#REF!</f>
        <v>#REF!</v>
      </c>
      <c r="Z9" s="15" t="e">
        <f>#REF!</f>
        <v>#REF!</v>
      </c>
      <c r="AK9" s="15" t="e">
        <f>#REF!</f>
        <v>#REF!</v>
      </c>
      <c r="AL9" s="15" t="e">
        <f>#REF!</f>
        <v>#REF!</v>
      </c>
    </row>
    <row r="10" spans="1:57" s="14" customFormat="1" x14ac:dyDescent="0.45">
      <c r="A10" s="10">
        <v>1</v>
      </c>
      <c r="B10" s="10">
        <v>2</v>
      </c>
      <c r="C10" s="10">
        <v>3</v>
      </c>
      <c r="D10" s="10">
        <v>4</v>
      </c>
      <c r="E10" s="10">
        <v>5</v>
      </c>
      <c r="F10" s="10">
        <v>6</v>
      </c>
      <c r="G10" s="10">
        <v>7</v>
      </c>
      <c r="H10" s="10">
        <v>8</v>
      </c>
      <c r="I10" s="10">
        <v>9</v>
      </c>
      <c r="J10" s="10">
        <v>10</v>
      </c>
      <c r="K10" s="10">
        <v>11</v>
      </c>
      <c r="L10" s="10">
        <v>12</v>
      </c>
      <c r="M10" s="10">
        <v>13</v>
      </c>
      <c r="N10" s="10">
        <v>14</v>
      </c>
      <c r="O10" s="10">
        <v>15</v>
      </c>
      <c r="P10" s="10">
        <v>16</v>
      </c>
      <c r="Q10" s="10">
        <v>17</v>
      </c>
      <c r="R10" s="10">
        <v>18</v>
      </c>
      <c r="S10" s="10">
        <v>19</v>
      </c>
      <c r="T10" s="10">
        <v>20</v>
      </c>
      <c r="U10" s="10">
        <v>21</v>
      </c>
      <c r="V10" s="10">
        <v>22</v>
      </c>
      <c r="W10" s="10">
        <v>23</v>
      </c>
      <c r="X10" s="10">
        <v>24</v>
      </c>
      <c r="Y10" s="11">
        <v>25</v>
      </c>
      <c r="Z10" s="11">
        <v>26</v>
      </c>
      <c r="AA10" s="11">
        <v>27</v>
      </c>
      <c r="AB10" s="11">
        <v>28</v>
      </c>
      <c r="AC10" s="11">
        <v>29</v>
      </c>
      <c r="AD10" s="11">
        <v>30</v>
      </c>
      <c r="AE10" s="11">
        <v>31</v>
      </c>
      <c r="AF10" s="11">
        <v>32</v>
      </c>
      <c r="AG10" s="11">
        <v>33</v>
      </c>
      <c r="AH10" s="11">
        <v>34</v>
      </c>
      <c r="AI10" s="11">
        <v>35</v>
      </c>
      <c r="AJ10" s="11">
        <v>36</v>
      </c>
      <c r="AK10" s="12">
        <v>37</v>
      </c>
      <c r="AL10" s="12">
        <v>38</v>
      </c>
      <c r="AM10" s="12">
        <v>39</v>
      </c>
      <c r="AN10" s="12">
        <v>40</v>
      </c>
      <c r="AO10" s="12">
        <v>41</v>
      </c>
      <c r="AP10" s="12">
        <v>42</v>
      </c>
      <c r="AQ10" s="12">
        <v>43</v>
      </c>
      <c r="AR10" s="12">
        <v>44</v>
      </c>
      <c r="AS10" s="12">
        <v>45</v>
      </c>
      <c r="AT10" s="12">
        <v>46</v>
      </c>
      <c r="AU10" s="12">
        <v>47</v>
      </c>
      <c r="AV10" s="12">
        <v>48</v>
      </c>
      <c r="AW10" s="14">
        <v>45</v>
      </c>
      <c r="AX10" s="14">
        <v>46</v>
      </c>
      <c r="AY10" s="14">
        <v>47</v>
      </c>
      <c r="AZ10" s="14">
        <v>48</v>
      </c>
      <c r="BA10" s="14">
        <v>49</v>
      </c>
      <c r="BB10" s="14">
        <v>50</v>
      </c>
      <c r="BC10" s="14">
        <v>51</v>
      </c>
      <c r="BD10" s="14">
        <v>52</v>
      </c>
      <c r="BE10" s="14">
        <v>53</v>
      </c>
    </row>
    <row r="11" spans="1:57" s="14" customFormat="1" x14ac:dyDescent="0.45">
      <c r="A11" s="176" t="s">
        <v>33</v>
      </c>
      <c r="B11" s="168" t="str">
        <f>'様式１．申請書'!$B$6</f>
        <v>競技名</v>
      </c>
      <c r="C11" s="168" t="str">
        <f>'様式１．申請書'!$H$6</f>
        <v>登録市町村名</v>
      </c>
      <c r="D11" s="168" t="str">
        <f>'様式１．申請書'!$B$7</f>
        <v>団体名（正式名称）</v>
      </c>
      <c r="E11" s="168" t="str">
        <f>'様式１．申請書'!$H$7</f>
        <v>フリガナ</v>
      </c>
      <c r="F11" s="168" t="str">
        <f>'様式１．申請書'!$B$8</f>
        <v>団体名（協会登録用）</v>
      </c>
      <c r="G11" s="168" t="str">
        <f>'様式１．申請書'!$H$8</f>
        <v>フリガナ</v>
      </c>
      <c r="H11" s="168" t="str">
        <f>'様式１．申請書'!$B$9</f>
        <v>主な活動会場名（市町村名のみは不可）</v>
      </c>
      <c r="I11" s="168" t="str">
        <f>'様式１．申請書'!$H$9</f>
        <v>活動日（曜日）</v>
      </c>
      <c r="J11" s="168" t="str">
        <f>'様式１．申請書'!$D$10</f>
        <v>中１</v>
      </c>
      <c r="K11" s="168"/>
      <c r="L11" s="168" t="str">
        <f>'様式１．申請書'!$G$10</f>
        <v>中２</v>
      </c>
      <c r="M11" s="168"/>
      <c r="N11" s="168" t="str">
        <f>'様式１．申請書'!$J$10</f>
        <v>中３</v>
      </c>
      <c r="O11" s="168"/>
      <c r="P11" s="168" t="str">
        <f>'様式１．申請書'!$B$12</f>
        <v>合計</v>
      </c>
      <c r="Q11" s="168"/>
      <c r="R11" s="168"/>
      <c r="S11" s="168">
        <f>'様式１．申請書'!$D$13</f>
        <v>0</v>
      </c>
      <c r="T11" s="168"/>
      <c r="U11" s="168">
        <f>'様式１．申請書'!$G$13</f>
        <v>0</v>
      </c>
      <c r="V11" s="168"/>
      <c r="W11" s="168">
        <f>'様式１．申請書'!$J$13</f>
        <v>0</v>
      </c>
      <c r="X11" s="168"/>
      <c r="Y11" s="158" t="str">
        <f>'様式１．申請書'!$B$18</f>
        <v>氏名</v>
      </c>
      <c r="Z11" s="159"/>
      <c r="AA11" s="158" t="str">
        <f>'様式１．申請書'!$H$18</f>
        <v>フリガナ</v>
      </c>
      <c r="AB11" s="159"/>
      <c r="AC11" s="166" t="str">
        <f>'様式１．申請書'!$B$19</f>
        <v>（西暦）生年月日</v>
      </c>
      <c r="AD11" s="166" t="str">
        <f>'様式１．申請書'!$H$19</f>
        <v>年齢
（令和7年４月１日現在）</v>
      </c>
      <c r="AE11" s="166" t="str">
        <f>'様式１．申請書'!$B$20</f>
        <v>郵便番号〒</v>
      </c>
      <c r="AF11" s="166" t="str">
        <f>'様式１．申請書'!$F$20</f>
        <v>住所</v>
      </c>
      <c r="AG11" s="166" t="str">
        <f>'様式１．申請書'!$B$21</f>
        <v>携帯電話</v>
      </c>
      <c r="AH11" s="166" t="str">
        <f>'様式１．申請書'!$H$21</f>
        <v>FAX</v>
      </c>
      <c r="AI11" s="166" t="str">
        <f>'様式１．申請書'!$B$22</f>
        <v>E-mail</v>
      </c>
      <c r="AJ11" s="166" t="str">
        <f>'様式１．申請書'!$H$22</f>
        <v>協会登録番号</v>
      </c>
      <c r="AK11" s="162" t="str">
        <f>'様式１．申請書'!$B$25</f>
        <v>氏名</v>
      </c>
      <c r="AL11" s="163"/>
      <c r="AM11" s="162" t="str">
        <f>'様式１．申請書'!$H$25</f>
        <v>フリガナ</v>
      </c>
      <c r="AN11" s="163"/>
      <c r="AO11" s="167" t="str">
        <f>'様式１．申請書'!$B$26</f>
        <v>（西暦）生年月日</v>
      </c>
      <c r="AP11" s="167" t="str">
        <f>'様式１．申請書'!$H$26</f>
        <v>年齢
（令和７年４月１日現在）</v>
      </c>
      <c r="AQ11" s="167" t="str">
        <f>'様式１．申請書'!$B$27</f>
        <v>郵便番号〒</v>
      </c>
      <c r="AR11" s="167" t="str">
        <f>'様式１．申請書'!$F$27</f>
        <v>住所</v>
      </c>
      <c r="AS11" s="167" t="str">
        <f>'様式１．申請書'!$B$28</f>
        <v>携帯電話</v>
      </c>
      <c r="AT11" s="167" t="str">
        <f>'様式１．申請書'!$H$28</f>
        <v>FAX</v>
      </c>
      <c r="AU11" s="167" t="str">
        <f>'様式１．申請書'!$B$29</f>
        <v>E-mail</v>
      </c>
      <c r="AV11" s="167" t="str">
        <f>'様式１．申請書'!$H$29</f>
        <v>協会登録番号</v>
      </c>
    </row>
    <row r="12" spans="1:57" s="14" customFormat="1" x14ac:dyDescent="0.45">
      <c r="A12" s="176"/>
      <c r="B12" s="168"/>
      <c r="C12" s="168"/>
      <c r="D12" s="168"/>
      <c r="E12" s="168"/>
      <c r="F12" s="168"/>
      <c r="G12" s="168"/>
      <c r="H12" s="168"/>
      <c r="I12" s="168"/>
      <c r="J12" s="16" t="str">
        <f>'様式１．申請書'!$E$10</f>
        <v>男子</v>
      </c>
      <c r="K12" s="16" t="str">
        <f>'様式１．申請書'!$E$11</f>
        <v>女子</v>
      </c>
      <c r="L12" s="16" t="str">
        <f>'様式１．申請書'!$H$10</f>
        <v>男子</v>
      </c>
      <c r="M12" s="16" t="str">
        <f>'様式１．申請書'!$H$11</f>
        <v>女子</v>
      </c>
      <c r="N12" s="16" t="str">
        <f>'様式１．申請書'!$K$10</f>
        <v>男子</v>
      </c>
      <c r="O12" s="16" t="str">
        <f>'様式１．申請書'!$K$11</f>
        <v>女子</v>
      </c>
      <c r="P12" s="16" t="str">
        <f>'様式１．申請書'!$D$12</f>
        <v>男子</v>
      </c>
      <c r="Q12" s="16" t="str">
        <f>'様式１．申請書'!$G$12</f>
        <v>女子</v>
      </c>
      <c r="R12" s="16" t="str">
        <f>'様式１．申請書'!$J$12</f>
        <v>全体</v>
      </c>
      <c r="S12" s="16" t="str">
        <f>'様式１．申請書'!$E$13</f>
        <v>地域クラブ活動（スポーツクラブ、クラブチーム、等）</v>
      </c>
      <c r="T12" s="16" t="e">
        <f>'様式１．申請書'!#REF!</f>
        <v>#REF!</v>
      </c>
      <c r="U12" s="16">
        <f>'様式１．申請書'!$H$13</f>
        <v>0</v>
      </c>
      <c r="V12" s="16">
        <f>'様式１．申請書'!$H$14</f>
        <v>0</v>
      </c>
      <c r="W12" s="16">
        <f>'様式１．申請書'!$K$13</f>
        <v>0</v>
      </c>
      <c r="X12" s="16">
        <f>'様式１．申請書'!$K$14</f>
        <v>0</v>
      </c>
      <c r="Y12" s="160"/>
      <c r="Z12" s="161"/>
      <c r="AA12" s="160"/>
      <c r="AB12" s="161"/>
      <c r="AC12" s="166"/>
      <c r="AD12" s="166"/>
      <c r="AE12" s="166"/>
      <c r="AF12" s="166"/>
      <c r="AG12" s="166"/>
      <c r="AH12" s="166"/>
      <c r="AI12" s="166"/>
      <c r="AJ12" s="166"/>
      <c r="AK12" s="164"/>
      <c r="AL12" s="165"/>
      <c r="AM12" s="164"/>
      <c r="AN12" s="165"/>
      <c r="AO12" s="167"/>
      <c r="AP12" s="167"/>
      <c r="AQ12" s="167"/>
      <c r="AR12" s="167"/>
      <c r="AS12" s="167"/>
      <c r="AT12" s="167"/>
      <c r="AU12" s="167"/>
      <c r="AV12" s="167"/>
    </row>
    <row r="13" spans="1:57" x14ac:dyDescent="0.45">
      <c r="A13" s="17">
        <f>'様式１．申請書'!$J$2</f>
        <v>0</v>
      </c>
      <c r="B13" s="18" t="str">
        <f>'様式１．申請書'!$D$6</f>
        <v>バドミントン</v>
      </c>
      <c r="C13" s="18">
        <f>'様式１．申請書'!$J$6</f>
        <v>0</v>
      </c>
      <c r="D13" s="18">
        <f>'様式１．申請書'!$D$7</f>
        <v>0</v>
      </c>
      <c r="E13" s="18">
        <f>'様式１．申請書'!$J$7</f>
        <v>0</v>
      </c>
      <c r="F13" s="18">
        <f>'様式１．申請書'!$D$8</f>
        <v>0</v>
      </c>
      <c r="G13" s="18">
        <f>'様式１．申請書'!$J$8</f>
        <v>0</v>
      </c>
      <c r="H13" s="18">
        <f>'様式１．申請書'!$D$9</f>
        <v>0</v>
      </c>
      <c r="I13" s="18">
        <f>'様式１．申請書'!$J$9</f>
        <v>0</v>
      </c>
      <c r="J13" s="18">
        <f>'様式１．申請書'!$F$10</f>
        <v>0</v>
      </c>
      <c r="K13" s="18">
        <f>'様式１．申請書'!$F$11</f>
        <v>0</v>
      </c>
      <c r="L13" s="18">
        <f>'様式１．申請書'!$I$10</f>
        <v>0</v>
      </c>
      <c r="M13" s="18">
        <f>'様式１．申請書'!$I$11</f>
        <v>0</v>
      </c>
      <c r="N13" s="18">
        <f>'様式１．申請書'!$M$10</f>
        <v>0</v>
      </c>
      <c r="O13" s="18">
        <f>'様式１．申請書'!$M$11</f>
        <v>0</v>
      </c>
      <c r="P13" s="18">
        <f>'様式１．申請書'!$E$12</f>
        <v>0</v>
      </c>
      <c r="Q13" s="18">
        <f>'様式１．申請書'!$H$12</f>
        <v>0</v>
      </c>
      <c r="R13" s="18">
        <f>'様式１．申請書'!$K$12</f>
        <v>0</v>
      </c>
      <c r="S13" s="18">
        <f>'様式１．申請書'!$F$13</f>
        <v>0</v>
      </c>
      <c r="T13" s="18">
        <f>'様式１．申請書'!$F$14</f>
        <v>0</v>
      </c>
      <c r="U13" s="17" t="str">
        <f>'様式１．申請書'!$E$14</f>
        <v>地域移行部活動</v>
      </c>
      <c r="V13" s="17">
        <f>'様式１．申請書'!$I$14</f>
        <v>0</v>
      </c>
      <c r="W13" s="17">
        <f>'様式１．申請書'!$M$14</f>
        <v>0</v>
      </c>
      <c r="X13" s="17">
        <f>'様式１．申請書'!$M$14</f>
        <v>0</v>
      </c>
      <c r="Y13" s="19">
        <f>'様式１．申請書'!$D$18</f>
        <v>0</v>
      </c>
      <c r="Z13" s="19">
        <f>'様式１．申請書'!$F$18</f>
        <v>0</v>
      </c>
      <c r="AA13" s="19">
        <f>'様式１．申請書'!$J$18</f>
        <v>0</v>
      </c>
      <c r="AB13" s="19">
        <f>'様式１．申請書'!$L$18</f>
        <v>0</v>
      </c>
      <c r="AC13" s="19">
        <f>'様式１．申請書'!$D$19</f>
        <v>0</v>
      </c>
      <c r="AD13" s="19">
        <f>'様式１．申請書'!$J$19</f>
        <v>0</v>
      </c>
      <c r="AE13" s="19">
        <f>'様式１．申請書'!$D$20</f>
        <v>0</v>
      </c>
      <c r="AF13" s="19" t="str">
        <f>'様式１．申請書'!$H$20</f>
        <v>知多郡阿久比町</v>
      </c>
      <c r="AG13" s="11">
        <f>'様式１．申請書'!$D$21</f>
        <v>0</v>
      </c>
      <c r="AH13" s="19">
        <f>'様式１．申請書'!$J$21</f>
        <v>0</v>
      </c>
      <c r="AI13" s="19">
        <f>'様式１．申請書'!$D$22</f>
        <v>0</v>
      </c>
      <c r="AJ13" s="19">
        <f>'様式１．申請書'!$J$22</f>
        <v>0</v>
      </c>
      <c r="AK13" s="20">
        <f>'様式１．申請書'!$D$25</f>
        <v>0</v>
      </c>
      <c r="AL13" s="20">
        <f>'様式１．申請書'!$F$25</f>
        <v>0</v>
      </c>
      <c r="AM13" s="20">
        <f>'様式１．申請書'!$J$25</f>
        <v>0</v>
      </c>
      <c r="AN13" s="20">
        <f>'様式１．申請書'!$L$25</f>
        <v>0</v>
      </c>
      <c r="AO13" s="20">
        <f>'様式１．申請書'!$D$26</f>
        <v>0</v>
      </c>
      <c r="AP13" s="20">
        <f>'様式１．申請書'!$J$26</f>
        <v>0</v>
      </c>
      <c r="AQ13" s="20">
        <f>'様式１．申請書'!$D$27</f>
        <v>0</v>
      </c>
      <c r="AR13" s="20">
        <f>'様式１．申請書'!$H$27</f>
        <v>0</v>
      </c>
      <c r="AS13" s="20">
        <f>'様式１．申請書'!$D$28</f>
        <v>0</v>
      </c>
      <c r="AT13" s="20">
        <f>'様式１．申請書'!$J$28</f>
        <v>0</v>
      </c>
      <c r="AU13" s="20">
        <f>'様式１．申請書'!$D$29</f>
        <v>0</v>
      </c>
      <c r="AV13" s="20">
        <f>'様式１．申請書'!$J$29</f>
        <v>0</v>
      </c>
    </row>
  </sheetData>
  <mergeCells count="72">
    <mergeCell ref="AV11:AV12"/>
    <mergeCell ref="AQ11:AQ12"/>
    <mergeCell ref="AR11:AR12"/>
    <mergeCell ref="AS11:AS12"/>
    <mergeCell ref="AT11:AT12"/>
    <mergeCell ref="AU11:AU12"/>
    <mergeCell ref="AJ11:AJ12"/>
    <mergeCell ref="AK11:AL12"/>
    <mergeCell ref="AM11:AN12"/>
    <mergeCell ref="AO11:AO12"/>
    <mergeCell ref="AP11:AP12"/>
    <mergeCell ref="AE11:AE12"/>
    <mergeCell ref="AF11:AF12"/>
    <mergeCell ref="AG11:AG12"/>
    <mergeCell ref="AH11:AH12"/>
    <mergeCell ref="AI11:AI12"/>
    <mergeCell ref="W11:X11"/>
    <mergeCell ref="Y11:Z12"/>
    <mergeCell ref="AA11:AB12"/>
    <mergeCell ref="AC11:AC12"/>
    <mergeCell ref="AD11:AD12"/>
    <mergeCell ref="L11:M11"/>
    <mergeCell ref="N11:O11"/>
    <mergeCell ref="P11:R11"/>
    <mergeCell ref="S11:T11"/>
    <mergeCell ref="U11:V11"/>
    <mergeCell ref="F11:F12"/>
    <mergeCell ref="G11:G12"/>
    <mergeCell ref="H11:H12"/>
    <mergeCell ref="I11:I12"/>
    <mergeCell ref="J11:K11"/>
    <mergeCell ref="A11:A12"/>
    <mergeCell ref="B11:B12"/>
    <mergeCell ref="C11:C12"/>
    <mergeCell ref="D11:D12"/>
    <mergeCell ref="E11:E12"/>
    <mergeCell ref="W4:X4"/>
    <mergeCell ref="A4:A5"/>
    <mergeCell ref="B4:B5"/>
    <mergeCell ref="C4:C5"/>
    <mergeCell ref="D4:D5"/>
    <mergeCell ref="E4:E5"/>
    <mergeCell ref="F4:F5"/>
    <mergeCell ref="G4:G5"/>
    <mergeCell ref="H4:H5"/>
    <mergeCell ref="I4:I5"/>
    <mergeCell ref="J4:K4"/>
    <mergeCell ref="L4:M4"/>
    <mergeCell ref="N4:O4"/>
    <mergeCell ref="P4:R4"/>
    <mergeCell ref="S4:T4"/>
    <mergeCell ref="U4:V4"/>
    <mergeCell ref="AQ4:AQ5"/>
    <mergeCell ref="AP4:AP5"/>
    <mergeCell ref="AC4:AC5"/>
    <mergeCell ref="AD4:AD5"/>
    <mergeCell ref="AE4:AE5"/>
    <mergeCell ref="AF4:AF5"/>
    <mergeCell ref="AO4:AO5"/>
    <mergeCell ref="AJ4:AJ5"/>
    <mergeCell ref="AV4:AV5"/>
    <mergeCell ref="AU4:AU5"/>
    <mergeCell ref="AT4:AT5"/>
    <mergeCell ref="AS4:AS5"/>
    <mergeCell ref="AR4:AR5"/>
    <mergeCell ref="Y4:Z5"/>
    <mergeCell ref="AA4:AB5"/>
    <mergeCell ref="AK4:AL5"/>
    <mergeCell ref="AM4:AN5"/>
    <mergeCell ref="AG4:AG5"/>
    <mergeCell ref="AH4:AH5"/>
    <mergeCell ref="AI4:AI5"/>
  </mergeCells>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6</vt:i4>
      </vt:variant>
    </vt:vector>
  </HeadingPairs>
  <TitlesOfParts>
    <vt:vector size="11" baseType="lpstr">
      <vt:lpstr>様式１．記入例</vt:lpstr>
      <vt:lpstr>様式１．申請書</vt:lpstr>
      <vt:lpstr>様式２．記入例</vt:lpstr>
      <vt:lpstr>様式２．構成員名簿</vt:lpstr>
      <vt:lpstr>基本データ（触らない）</vt:lpstr>
      <vt:lpstr>様式１．記入例!Print_Area</vt:lpstr>
      <vt:lpstr>様式１．申請書!Print_Area</vt:lpstr>
      <vt:lpstr>様式２．記入例!Print_Area</vt:lpstr>
      <vt:lpstr>様式２．構成員名簿!Print_Area</vt:lpstr>
      <vt:lpstr>様式２．記入例!Print_Titles</vt:lpstr>
      <vt:lpstr>様式２．構成員名簿!Print_Titles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関根冬藏</dc:creator>
  <cp:lastModifiedBy>Yukinori Sugi</cp:lastModifiedBy>
  <cp:lastPrinted>2024-10-17T12:34:28Z</cp:lastPrinted>
  <dcterms:created xsi:type="dcterms:W3CDTF">2022-10-03T09:38:58Z</dcterms:created>
  <dcterms:modified xsi:type="dcterms:W3CDTF">2024-11-23T08:51:10Z</dcterms:modified>
</cp:coreProperties>
</file>