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xs00\Desktop\岡崎オープン広報\"/>
    </mc:Choice>
  </mc:AlternateContent>
  <xr:revisionPtr revIDLastSave="0" documentId="13_ncr:1_{9085BB56-FF16-4A97-BD53-1A41DB755803}" xr6:coauthVersionLast="47" xr6:coauthVersionMax="47" xr10:uidLastSave="{00000000-0000-0000-0000-000000000000}"/>
  <bookViews>
    <workbookView xWindow="-98" yWindow="-98" windowWidth="28996" windowHeight="15675" activeTab="2" xr2:uid="{00000000-000D-0000-FFFF-FFFF00000000}"/>
  </bookViews>
  <sheets>
    <sheet name="【市民S】大会要綱" sheetId="11" r:id="rId1"/>
    <sheet name="市民S(選手権)" sheetId="1" r:id="rId2"/>
    <sheet name="記入例" sheetId="21" r:id="rId3"/>
  </sheets>
  <definedNames>
    <definedName name="_xlnm.Print_Area" localSheetId="0">【市民S】大会要綱!$A$1:$K$83</definedName>
    <definedName name="_xlnm.Print_Area" localSheetId="2">記入例!$A$1:$J$64</definedName>
    <definedName name="_xlnm.Print_Area" localSheetId="1">'市民S(選手権)'!$A$1:$J$64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 l="1"/>
  <c r="C61" i="21" l="1"/>
  <c r="F61" i="21" s="1"/>
  <c r="C60" i="21"/>
  <c r="F60" i="21" s="1"/>
  <c r="C61" i="1"/>
  <c r="F61" i="1" s="1"/>
  <c r="C60" i="1"/>
  <c r="C62" i="1" l="1"/>
  <c r="F60" i="1"/>
  <c r="F62" i="1" s="1"/>
  <c r="F62" i="21"/>
  <c r="C62" i="21"/>
  <c r="H16" i="21"/>
  <c r="J15" i="21"/>
  <c r="I15" i="21"/>
  <c r="H15" i="21"/>
  <c r="J15" i="1" l="1"/>
  <c r="H16" i="1"/>
</calcChain>
</file>

<file path=xl/sharedStrings.xml><?xml version="1.0" encoding="utf-8"?>
<sst xmlns="http://schemas.openxmlformats.org/spreadsheetml/2006/main" count="261" uniqueCount="131">
  <si>
    <t>申込責任者</t>
  </si>
  <si>
    <t>男　　　　　子</t>
  </si>
  <si>
    <t>女　　　　　子</t>
  </si>
  <si>
    <t>年令</t>
  </si>
  <si>
    <t>携帯</t>
    <rPh sb="0" eb="2">
      <t>ケイタイ</t>
    </rPh>
    <phoneticPr fontId="18"/>
  </si>
  <si>
    <t xml:space="preserve">※大会参加中の映像・写真・記事・記録等のﾃﾚﾋﾞ・新聞・ｲﾝﾀｰﾈｯﾄ等への
掲載権と肖像権は主催者に属します。
</t>
    <phoneticPr fontId="18"/>
  </si>
  <si>
    <t>氏　名</t>
    <phoneticPr fontId="18"/>
  </si>
  <si>
    <t>所属団体名or町名</t>
    <rPh sb="0" eb="2">
      <t>ショゾク</t>
    </rPh>
    <rPh sb="2" eb="4">
      <t>ダンタイ</t>
    </rPh>
    <rPh sb="4" eb="5">
      <t>メイ</t>
    </rPh>
    <rPh sb="7" eb="9">
      <t>チョウメイ</t>
    </rPh>
    <phoneticPr fontId="18"/>
  </si>
  <si>
    <t xml:space="preserve">  上記のとおり申し込みます。</t>
    <phoneticPr fontId="18"/>
  </si>
  <si>
    <t>&lt;C-3・1&gt;</t>
    <phoneticPr fontId="18"/>
  </si>
  <si>
    <t>岡崎バドミントン協会　御中</t>
    <rPh sb="0" eb="2">
      <t>オカザキ</t>
    </rPh>
    <rPh sb="8" eb="10">
      <t>キョウカイ</t>
    </rPh>
    <phoneticPr fontId="18"/>
  </si>
  <si>
    <t>※実力上位順に記入してください。</t>
    <rPh sb="1" eb="3">
      <t>ジツリョク</t>
    </rPh>
    <rPh sb="3" eb="5">
      <t>ジョウイ</t>
    </rPh>
    <phoneticPr fontId="18"/>
  </si>
  <si>
    <t>(実力上位順に記入）</t>
    <phoneticPr fontId="18"/>
  </si>
  <si>
    <t>以　　上</t>
    <phoneticPr fontId="18"/>
  </si>
  <si>
    <t>・</t>
    <phoneticPr fontId="18"/>
  </si>
  <si>
    <t>なお，参加者は1日傷害保険に加入します。</t>
    <phoneticPr fontId="25"/>
  </si>
  <si>
    <t>大会中の事故等については応急処置はしますが，その後の責任は負いません。</t>
    <phoneticPr fontId="18"/>
  </si>
  <si>
    <t>この場合、返金等の対応は致しかねます。</t>
    <rPh sb="2" eb="4">
      <t>バアイ</t>
    </rPh>
    <phoneticPr fontId="18"/>
  </si>
  <si>
    <t>＊大会に関する問い合わせ先・・・村松競技部長</t>
    <rPh sb="12" eb="13">
      <t>サキ</t>
    </rPh>
    <rPh sb="16" eb="18">
      <t>ムラマツ</t>
    </rPh>
    <rPh sb="18" eb="20">
      <t>キョウギ</t>
    </rPh>
    <rPh sb="20" eb="22">
      <t>ブチョウ</t>
    </rPh>
    <phoneticPr fontId="18"/>
  </si>
  <si>
    <t>Ⓑ</t>
    <phoneticPr fontId="18"/>
  </si>
  <si>
    <t>村松大 気付</t>
    <rPh sb="0" eb="2">
      <t>ムラマツ</t>
    </rPh>
    <rPh sb="2" eb="3">
      <t>ダイ</t>
    </rPh>
    <phoneticPr fontId="18"/>
  </si>
  <si>
    <t>〒444-0858　岡崎市上六名3-9-1　C-202</t>
    <phoneticPr fontId="18"/>
  </si>
  <si>
    <t>Ⓐ</t>
    <phoneticPr fontId="18"/>
  </si>
  <si>
    <t>③</t>
    <phoneticPr fontId="18"/>
  </si>
  <si>
    <t>岡崎バドミントン協会　会計</t>
    <rPh sb="11" eb="13">
      <t>カイケイ</t>
    </rPh>
    <phoneticPr fontId="18"/>
  </si>
  <si>
    <t>名　 義：</t>
    <phoneticPr fontId="18"/>
  </si>
  <si>
    <t>普通預金　No：0592213</t>
    <phoneticPr fontId="18"/>
  </si>
  <si>
    <t>口座No：</t>
  </si>
  <si>
    <t>岡崎信用金庫　矢作支店（店番009）</t>
    <phoneticPr fontId="18"/>
  </si>
  <si>
    <t>銀 行 名：</t>
    <phoneticPr fontId="18"/>
  </si>
  <si>
    <t>②</t>
    <phoneticPr fontId="18"/>
  </si>
  <si>
    <t>なお、参加者は、各団体内の実力上位順で記入すること。</t>
    <rPh sb="13" eb="17">
      <t>ジツリョクジョウイ</t>
    </rPh>
    <rPh sb="19" eb="21">
      <t>キニュウ</t>
    </rPh>
    <phoneticPr fontId="18"/>
  </si>
  <si>
    <t>各団体は、参加申込書に男女別で参加者を記入する。</t>
    <rPh sb="0" eb="3">
      <t>カクダンタイ</t>
    </rPh>
    <rPh sb="11" eb="13">
      <t>ダンジョ</t>
    </rPh>
    <rPh sb="13" eb="14">
      <t>ベツ</t>
    </rPh>
    <rPh sb="19" eb="21">
      <t>キニュウ</t>
    </rPh>
    <phoneticPr fontId="18"/>
  </si>
  <si>
    <t>①</t>
    <phoneticPr fontId="18"/>
  </si>
  <si>
    <t>各クラスの参加人員に応じ、最多で第1位～第3位まで</t>
    <rPh sb="0" eb="1">
      <t>カク</t>
    </rPh>
    <rPh sb="5" eb="7">
      <t>サンカ</t>
    </rPh>
    <rPh sb="7" eb="9">
      <t>ジンイン</t>
    </rPh>
    <rPh sb="10" eb="11">
      <t>オウ</t>
    </rPh>
    <rPh sb="13" eb="15">
      <t>サイタ</t>
    </rPh>
    <rPh sb="16" eb="17">
      <t>ダイ</t>
    </rPh>
    <rPh sb="18" eb="19">
      <t>イ</t>
    </rPh>
    <rPh sb="20" eb="21">
      <t>ダイ</t>
    </rPh>
    <rPh sb="22" eb="23">
      <t>イ</t>
    </rPh>
    <phoneticPr fontId="18"/>
  </si>
  <si>
    <t>②</t>
    <phoneticPr fontId="25"/>
  </si>
  <si>
    <t>男女別シングルス戦</t>
    <phoneticPr fontId="25"/>
  </si>
  <si>
    <t>①</t>
    <phoneticPr fontId="25"/>
  </si>
  <si>
    <t>岡崎バドミントン協会</t>
    <rPh sb="0" eb="2">
      <t>オカザキ</t>
    </rPh>
    <rPh sb="8" eb="10">
      <t>キョウカイ</t>
    </rPh>
    <phoneticPr fontId="25"/>
  </si>
  <si>
    <t>おかざき　けんと</t>
    <phoneticPr fontId="18"/>
  </si>
  <si>
    <t>ふりがな</t>
    <phoneticPr fontId="18"/>
  </si>
  <si>
    <t>岡崎バドミントン協会  競技部</t>
    <rPh sb="14" eb="15">
      <t>ブ</t>
    </rPh>
    <phoneticPr fontId="18"/>
  </si>
  <si>
    <t>名</t>
    <rPh sb="0" eb="1">
      <t>メイ</t>
    </rPh>
    <phoneticPr fontId="18"/>
  </si>
  <si>
    <t>男　子</t>
    <rPh sb="0" eb="1">
      <t>オトコ</t>
    </rPh>
    <rPh sb="2" eb="3">
      <t>コ</t>
    </rPh>
    <phoneticPr fontId="18"/>
  </si>
  <si>
    <t>女　子</t>
    <rPh sb="0" eb="1">
      <t>オンナ</t>
    </rPh>
    <rPh sb="2" eb="3">
      <t>コ</t>
    </rPh>
    <phoneticPr fontId="18"/>
  </si>
  <si>
    <t>合　計</t>
    <phoneticPr fontId="18"/>
  </si>
  <si>
    <t>岡崎　賢斗</t>
    <rPh sb="0" eb="2">
      <t>オカザキ</t>
    </rPh>
    <rPh sb="3" eb="5">
      <t>ケント</t>
    </rPh>
    <phoneticPr fontId="18"/>
  </si>
  <si>
    <t>●●クラブ</t>
    <phoneticPr fontId="18"/>
  </si>
  <si>
    <t>岡崎　希望</t>
    <rPh sb="0" eb="2">
      <t>オカザキ</t>
    </rPh>
    <rPh sb="3" eb="5">
      <t>キボウ</t>
    </rPh>
    <phoneticPr fontId="18"/>
  </si>
  <si>
    <t>大会参加中の映像・写真・記事・記録等のﾃﾚﾋﾞ・新聞・ｲﾝﾀｰﾈｯﾄ等への掲載権と肖像権は</t>
    <phoneticPr fontId="18"/>
  </si>
  <si>
    <t>主催者に属します。</t>
    <phoneticPr fontId="18"/>
  </si>
  <si>
    <t>棄権する場合は、速やかに競技部長にご連絡ください。</t>
    <rPh sb="0" eb="2">
      <t>キケン</t>
    </rPh>
    <rPh sb="4" eb="6">
      <t>バアイ</t>
    </rPh>
    <rPh sb="8" eb="9">
      <t>スミ</t>
    </rPh>
    <rPh sb="12" eb="14">
      <t>キョウギ</t>
    </rPh>
    <rPh sb="14" eb="16">
      <t>ブチョウ</t>
    </rPh>
    <rPh sb="18" eb="20">
      <t>レンラク</t>
    </rPh>
    <phoneticPr fontId="18"/>
  </si>
  <si>
    <t>※</t>
    <phoneticPr fontId="18"/>
  </si>
  <si>
    <t>クラスの参加数が２組以下の場合は、上位部に組み入れて実施する。</t>
    <phoneticPr fontId="18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</si>
  <si>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40歳以上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50歳以上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60歳以上</t>
    </r>
    <phoneticPr fontId="18"/>
  </si>
  <si>
    <t>荷物は、レジャーシート等を敷き、すべてその上に置いていただきます。</t>
    <rPh sb="0" eb="2">
      <t>ニモツ</t>
    </rPh>
    <rPh sb="11" eb="12">
      <t>トウ</t>
    </rPh>
    <rPh sb="13" eb="14">
      <t>シ</t>
    </rPh>
    <rPh sb="21" eb="22">
      <t>ウエ</t>
    </rPh>
    <rPh sb="23" eb="24">
      <t>オ</t>
    </rPh>
    <phoneticPr fontId="18"/>
  </si>
  <si>
    <t>※敷き物は各自でご用意いただき、床に荷物を直接置くことはお控えください。</t>
    <rPh sb="18" eb="20">
      <t>ニモツ</t>
    </rPh>
    <phoneticPr fontId="18"/>
  </si>
  <si>
    <t>特に試合の動画等、第三者が映っているものは、無許可での投稿はお控えください。</t>
    <rPh sb="0" eb="1">
      <t>トク</t>
    </rPh>
    <rPh sb="2" eb="4">
      <t>シアイ</t>
    </rPh>
    <rPh sb="5" eb="8">
      <t>ドウガトウ</t>
    </rPh>
    <rPh sb="9" eb="12">
      <t>ダイサンシャ</t>
    </rPh>
    <rPh sb="13" eb="14">
      <t>ウツ</t>
    </rPh>
    <rPh sb="22" eb="25">
      <t>ムキョカ</t>
    </rPh>
    <rPh sb="27" eb="29">
      <t>トウコウ</t>
    </rPh>
    <rPh sb="31" eb="32">
      <t>ヒカ</t>
    </rPh>
    <phoneticPr fontId="18"/>
  </si>
  <si>
    <t>試合時は、日本バドミントン協会公認のウェアを着用してください。　※初心者の部を除く</t>
    <rPh sb="0" eb="3">
      <t>シアイジ</t>
    </rPh>
    <rPh sb="5" eb="7">
      <t>ニホン</t>
    </rPh>
    <rPh sb="13" eb="15">
      <t>キョウカイ</t>
    </rPh>
    <rPh sb="15" eb="17">
      <t>コウニン</t>
    </rPh>
    <rPh sb="22" eb="24">
      <t>チャクヨウ</t>
    </rPh>
    <rPh sb="33" eb="36">
      <t>ショシンシャ</t>
    </rPh>
    <rPh sb="37" eb="38">
      <t>ブ</t>
    </rPh>
    <rPh sb="39" eb="40">
      <t>ノゾ</t>
    </rPh>
    <phoneticPr fontId="18"/>
  </si>
  <si>
    <t>1人　1,200円</t>
    <rPh sb="1" eb="2">
      <t>ヒト</t>
    </rPh>
    <rPh sb="8" eb="9">
      <t>エン</t>
    </rPh>
    <phoneticPr fontId="18"/>
  </si>
  <si>
    <t>※※2ページもご確認ください※※</t>
    <rPh sb="8" eb="10">
      <t>カクニン</t>
    </rPh>
    <phoneticPr fontId="18"/>
  </si>
  <si>
    <t>社会事情や岡崎市の指示により、大会が中止になる場合があります。</t>
    <phoneticPr fontId="25"/>
  </si>
  <si>
    <t>メールアドレス</t>
    <phoneticPr fontId="18"/>
  </si>
  <si>
    <t xml:space="preserve">　 ― 　　　 ― </t>
    <phoneticPr fontId="18"/>
  </si>
  <si>
    <t>岡崎　賢斗</t>
    <phoneticPr fontId="18"/>
  </si>
  <si>
    <t>＊＊＊ ― ＊＊＊＊ ― ＊＊＊＊</t>
    <phoneticPr fontId="18"/>
  </si>
  <si>
    <t>okz.bad.1974@gmail.com</t>
    <phoneticPr fontId="18"/>
  </si>
  <si>
    <t>岡崎バドミントン協会登録会員　</t>
    <phoneticPr fontId="25"/>
  </si>
  <si>
    <t>　TEL；070-9065-4895　Mail；contact.okz.bad@gmail.com</t>
    <phoneticPr fontId="18"/>
  </si>
  <si>
    <t>大会日の1ヶ月以上前から愛知県内に在住or在勤or在学している者</t>
    <rPh sb="12" eb="16">
      <t>アイチケンナイ</t>
    </rPh>
    <rPh sb="31" eb="32">
      <t>モノ</t>
    </rPh>
    <phoneticPr fontId="25"/>
  </si>
  <si>
    <t>おかざき　のぞみ</t>
    <phoneticPr fontId="18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</si>
  <si>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一般A(1部)　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一般A(2部)　 (※ 要項確認)</t>
    </r>
    <rPh sb="7" eb="8">
      <t>ブ</t>
    </rPh>
    <rPh sb="18" eb="19">
      <t>ブ</t>
    </rPh>
    <phoneticPr fontId="18"/>
  </si>
  <si>
    <r>
      <t>□</t>
    </r>
    <r>
      <rPr>
        <b/>
        <sz val="18"/>
        <color indexed="8"/>
        <rFont val="HG丸ｺﾞｼｯｸM-PRO"/>
        <family val="3"/>
        <charset val="128"/>
      </rPr>
      <t xml:space="preserve"> 一般A(1部)　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一般A(2部)　 (※ 要項確認)</t>
    </r>
    <rPh sb="7" eb="8">
      <t>ブ</t>
    </rPh>
    <rPh sb="18" eb="19">
      <t>ブ</t>
    </rPh>
    <phoneticPr fontId="18"/>
  </si>
  <si>
    <t>第1回　岡崎オープン選手権大会（シングルスの部）開催要項</t>
    <phoneticPr fontId="18"/>
  </si>
  <si>
    <t>第1回　岡崎オープン選手権大会　シングルスの部</t>
    <phoneticPr fontId="18"/>
  </si>
  <si>
    <r>
      <t>(参加該当部門のいずれかに</t>
    </r>
    <r>
      <rPr>
        <sz val="20"/>
        <color rgb="FF000000"/>
        <rFont val="ＭＳ Ｐゴシック"/>
        <family val="3"/>
        <charset val="128"/>
      </rPr>
      <t>☑</t>
    </r>
    <r>
      <rPr>
        <sz val="14"/>
        <color indexed="8"/>
        <rFont val="HG丸ｺﾞｼｯｸM-PRO"/>
        <family val="3"/>
        <charset val="128"/>
      </rPr>
      <t xml:space="preserve">してください） </t>
    </r>
    <rPh sb="1" eb="3">
      <t>サンカ</t>
    </rPh>
    <rPh sb="3" eb="5">
      <t>ガイトウ</t>
    </rPh>
    <phoneticPr fontId="18"/>
  </si>
  <si>
    <t>&lt;C-3・2&gt;</t>
    <phoneticPr fontId="18"/>
  </si>
  <si>
    <t>六ッ美体育館（下青野町本郷99-1　℡ 0564－43-2510）</t>
    <phoneticPr fontId="18"/>
  </si>
  <si>
    <t>なし</t>
    <phoneticPr fontId="18"/>
  </si>
  <si>
    <t>岡崎ﾊﾞﾄﾞ協会会員は
所属団体名と登録番号を、
非会員は団体名を記入</t>
    <rPh sb="7" eb="8">
      <t>カイ</t>
    </rPh>
    <rPh sb="29" eb="31">
      <t>ダンタイ</t>
    </rPh>
    <phoneticPr fontId="18"/>
  </si>
  <si>
    <t>団体名</t>
    <rPh sb="0" eb="2">
      <t>ダンタイ</t>
    </rPh>
    <rPh sb="2" eb="3">
      <t>メイ</t>
    </rPh>
    <phoneticPr fontId="18"/>
  </si>
  <si>
    <t>岡崎バド協会　会員番号</t>
    <rPh sb="0" eb="2">
      <t>オカザキ</t>
    </rPh>
    <rPh sb="4" eb="6">
      <t>キョウカイ</t>
    </rPh>
    <rPh sb="7" eb="9">
      <t>カイイン</t>
    </rPh>
    <rPh sb="9" eb="11">
      <t>バンゴウ</t>
    </rPh>
    <phoneticPr fontId="3"/>
  </si>
  <si>
    <t>×　1,200円　＝　　</t>
    <phoneticPr fontId="18"/>
  </si>
  <si>
    <t>円</t>
    <rPh sb="0" eb="1">
      <t>エン</t>
    </rPh>
    <phoneticPr fontId="18"/>
  </si>
  <si>
    <r>
      <t xml:space="preserve">（2024年　  </t>
    </r>
    <r>
      <rPr>
        <sz val="11"/>
        <color rgb="FFFF0000"/>
        <rFont val="HG丸ｺﾞｼｯｸM-PRO"/>
        <family val="3"/>
        <charset val="128"/>
      </rPr>
      <t>●</t>
    </r>
    <r>
      <rPr>
        <sz val="11"/>
        <color indexed="8"/>
        <rFont val="HG丸ｺﾞｼｯｸM-PRO"/>
        <family val="3"/>
        <charset val="128"/>
      </rPr>
      <t xml:space="preserve"> 月　 </t>
    </r>
    <r>
      <rPr>
        <sz val="11"/>
        <color rgb="FFFF0000"/>
        <rFont val="HG丸ｺﾞｼｯｸM-PRO"/>
        <family val="3"/>
        <charset val="128"/>
      </rPr>
      <t>●</t>
    </r>
    <r>
      <rPr>
        <sz val="11"/>
        <color indexed="8"/>
        <rFont val="HG丸ｺﾞｼｯｸM-PRO"/>
        <family val="3"/>
        <charset val="128"/>
      </rPr>
      <t xml:space="preserve"> 日）</t>
    </r>
    <phoneticPr fontId="18"/>
  </si>
  <si>
    <t>（2024年　    月　   日）</t>
    <phoneticPr fontId="18"/>
  </si>
  <si>
    <t>団体名</t>
    <phoneticPr fontId="18"/>
  </si>
  <si>
    <r>
      <t>選手権の部</t>
    </r>
    <r>
      <rPr>
        <b/>
        <sz val="24"/>
        <color rgb="FF000000"/>
        <rFont val="HG丸ｺﾞｼｯｸM-PRO"/>
        <family val="3"/>
        <charset val="128"/>
      </rPr>
      <t/>
    </r>
    <rPh sb="0" eb="3">
      <t>センシュケン</t>
    </rPh>
    <rPh sb="4" eb="5">
      <t>ブ</t>
    </rPh>
    <phoneticPr fontId="18"/>
  </si>
  <si>
    <t>ただし、高校在学中の者または高等課程修業中のものを除く。</t>
    <rPh sb="4" eb="6">
      <t>コウコウ</t>
    </rPh>
    <rPh sb="6" eb="8">
      <t>ザイガク</t>
    </rPh>
    <rPh sb="8" eb="9">
      <t>チュウ</t>
    </rPh>
    <rPh sb="10" eb="11">
      <t>モノ</t>
    </rPh>
    <rPh sb="14" eb="18">
      <t>コウトウカテイ</t>
    </rPh>
    <rPh sb="18" eb="21">
      <t>シュウギョウチュウ</t>
    </rPh>
    <rPh sb="25" eb="26">
      <t>ノゾ</t>
    </rPh>
    <phoneticPr fontId="18"/>
  </si>
  <si>
    <t>2．日時・会場</t>
    <phoneticPr fontId="18"/>
  </si>
  <si>
    <t>1．主　　催</t>
    <rPh sb="2" eb="3">
      <t>オモ</t>
    </rPh>
    <rPh sb="5" eb="6">
      <t>サイ</t>
    </rPh>
    <phoneticPr fontId="18"/>
  </si>
  <si>
    <t>3．参加資格</t>
    <phoneticPr fontId="18"/>
  </si>
  <si>
    <t>4．種　　目</t>
    <phoneticPr fontId="18"/>
  </si>
  <si>
    <t>選手権の部…一般A（1部）・一般A（2部）・40歳以上・50歳以上・60歳以上（各男女別）</t>
    <rPh sb="6" eb="8">
      <t>イッパン</t>
    </rPh>
    <rPh sb="11" eb="12">
      <t>ブ</t>
    </rPh>
    <rPh sb="14" eb="16">
      <t>イッパン</t>
    </rPh>
    <rPh sb="19" eb="20">
      <t>ブ</t>
    </rPh>
    <rPh sb="24" eb="27">
      <t>サイイジョウ</t>
    </rPh>
    <rPh sb="30" eb="33">
      <t>サイイジョウ</t>
    </rPh>
    <rPh sb="36" eb="39">
      <t>サイイジョウ</t>
    </rPh>
    <rPh sb="40" eb="41">
      <t>カク</t>
    </rPh>
    <rPh sb="41" eb="44">
      <t>ダンジョベツ</t>
    </rPh>
    <phoneticPr fontId="25"/>
  </si>
  <si>
    <t>※1部…上級レベル（岡崎クラブチーム選手権　1部～3部相当）を目安とする</t>
    <rPh sb="2" eb="3">
      <t>ブ</t>
    </rPh>
    <rPh sb="4" eb="6">
      <t>ジョウキュウ</t>
    </rPh>
    <rPh sb="10" eb="12">
      <t>オカザキ</t>
    </rPh>
    <rPh sb="18" eb="21">
      <t>センシュケン</t>
    </rPh>
    <rPh sb="23" eb="24">
      <t>ブ</t>
    </rPh>
    <rPh sb="26" eb="27">
      <t>ブ</t>
    </rPh>
    <rPh sb="27" eb="29">
      <t>ソウトウ</t>
    </rPh>
    <rPh sb="31" eb="33">
      <t>メヤス</t>
    </rPh>
    <phoneticPr fontId="18"/>
  </si>
  <si>
    <t>※2部…中級・初級レベル（岡崎クラブチーム選手権　4部以下相当）を目安とする</t>
    <rPh sb="2" eb="3">
      <t>ブ</t>
    </rPh>
    <rPh sb="4" eb="6">
      <t>チュウキュウ</t>
    </rPh>
    <rPh sb="7" eb="9">
      <t>ショキュウ</t>
    </rPh>
    <rPh sb="13" eb="15">
      <t>オカザキ</t>
    </rPh>
    <rPh sb="21" eb="24">
      <t>センシュケン</t>
    </rPh>
    <rPh sb="26" eb="27">
      <t>ブ</t>
    </rPh>
    <rPh sb="27" eb="29">
      <t>イカ</t>
    </rPh>
    <rPh sb="29" eb="31">
      <t>ソウトウ</t>
    </rPh>
    <rPh sb="33" eb="35">
      <t>メヤス</t>
    </rPh>
    <phoneticPr fontId="18"/>
  </si>
  <si>
    <t>レクの部…一般B・45歳以上・初心者（各男女別）</t>
    <rPh sb="5" eb="7">
      <t>イッパン</t>
    </rPh>
    <rPh sb="11" eb="14">
      <t>サイイジョウ</t>
    </rPh>
    <rPh sb="15" eb="18">
      <t>ショシンシャ</t>
    </rPh>
    <phoneticPr fontId="25"/>
  </si>
  <si>
    <t>※一般Bの部は、中級・初級レベル（岡崎クラブチーム選手権　4部以下相当）を目安とする</t>
    <rPh sb="1" eb="3">
      <t>イッパン</t>
    </rPh>
    <rPh sb="5" eb="6">
      <t>ブ</t>
    </rPh>
    <rPh sb="8" eb="10">
      <t>チュウキュウ</t>
    </rPh>
    <rPh sb="11" eb="13">
      <t>ショキュウ</t>
    </rPh>
    <rPh sb="37" eb="39">
      <t>メヤス</t>
    </rPh>
    <phoneticPr fontId="25"/>
  </si>
  <si>
    <t>※初心者の部は、ペアのいずれも競技経験が浅く(目安として３年未満)、試合のルールが分かる方で、</t>
    <rPh sb="1" eb="4">
      <t>ショシンシャ</t>
    </rPh>
    <rPh sb="5" eb="6">
      <t>ブ</t>
    </rPh>
    <rPh sb="15" eb="19">
      <t>キョウギケイケン</t>
    </rPh>
    <rPh sb="20" eb="21">
      <t>アサ</t>
    </rPh>
    <rPh sb="23" eb="25">
      <t>メヤス</t>
    </rPh>
    <rPh sb="44" eb="45">
      <t>カタ</t>
    </rPh>
    <phoneticPr fontId="25"/>
  </si>
  <si>
    <t>　過去、この部門で優勝していない者（優勝ペアの組替えも出場できない）。</t>
    <rPh sb="1" eb="3">
      <t>カコ</t>
    </rPh>
    <rPh sb="6" eb="8">
      <t>ブモン</t>
    </rPh>
    <rPh sb="9" eb="11">
      <t>ユウショウ</t>
    </rPh>
    <rPh sb="11" eb="13">
      <t>ハツユウショウ</t>
    </rPh>
    <rPh sb="16" eb="17">
      <t>モノ</t>
    </rPh>
    <rPh sb="18" eb="20">
      <t>ユウショウ</t>
    </rPh>
    <rPh sb="23" eb="25">
      <t>クミカ</t>
    </rPh>
    <rPh sb="27" eb="29">
      <t>シュツジョウ</t>
    </rPh>
    <phoneticPr fontId="18"/>
  </si>
  <si>
    <t>●</t>
    <phoneticPr fontId="18"/>
  </si>
  <si>
    <t>選手権の部とレクの部の違い…表彰対象範囲や景品のクオリティが異なります。</t>
    <rPh sb="4" eb="5">
      <t>ブ</t>
    </rPh>
    <rPh sb="9" eb="10">
      <t>ブ</t>
    </rPh>
    <rPh sb="11" eb="12">
      <t>チガ</t>
    </rPh>
    <rPh sb="14" eb="16">
      <t>ヒョウショウ</t>
    </rPh>
    <rPh sb="16" eb="18">
      <t>タイショウ</t>
    </rPh>
    <rPh sb="18" eb="20">
      <t>ハンイ</t>
    </rPh>
    <rPh sb="21" eb="23">
      <t>ケイヒン</t>
    </rPh>
    <rPh sb="30" eb="31">
      <t>コト</t>
    </rPh>
    <phoneticPr fontId="25"/>
  </si>
  <si>
    <t>5．競技方法</t>
    <phoneticPr fontId="18"/>
  </si>
  <si>
    <t>試合形式は、原則として「予選リーグ+決勝トーナメント」とするが、申込人数により変更する場合がある。</t>
    <rPh sb="43" eb="45">
      <t>バアイ</t>
    </rPh>
    <phoneticPr fontId="25"/>
  </si>
  <si>
    <t>日本バドミントン協会競技規則によるが、ポイント等一部特別ルールを適用する場合がある。</t>
    <rPh sb="23" eb="24">
      <t>トウ</t>
    </rPh>
    <rPh sb="36" eb="38">
      <t>バアイ</t>
    </rPh>
    <phoneticPr fontId="18"/>
  </si>
  <si>
    <t>※予選リーグが1ブロックの場合は決勝リーグとする。</t>
    <rPh sb="16" eb="18">
      <t>ケッショウ</t>
    </rPh>
    <phoneticPr fontId="25"/>
  </si>
  <si>
    <t>※不正が発覚した時は、その時点で没収試合とし、今後の大会出場を認めない場合がある。　　</t>
    <rPh sb="23" eb="25">
      <t>コンゴ</t>
    </rPh>
    <rPh sb="26" eb="28">
      <t>タイカイ</t>
    </rPh>
    <rPh sb="28" eb="30">
      <t>シュツジョウ</t>
    </rPh>
    <rPh sb="31" eb="32">
      <t>ミト</t>
    </rPh>
    <rPh sb="35" eb="37">
      <t>バアイ</t>
    </rPh>
    <phoneticPr fontId="18"/>
  </si>
  <si>
    <t>6．表　　彰</t>
    <phoneticPr fontId="18"/>
  </si>
  <si>
    <t>2024年8月9日(金) 　※消印有効または送信完了</t>
    <rPh sb="4" eb="5">
      <t>ネン</t>
    </rPh>
    <rPh sb="6" eb="7">
      <t>ガツ</t>
    </rPh>
    <rPh sb="8" eb="9">
      <t>ヒ</t>
    </rPh>
    <rPh sb="10" eb="11">
      <t>キン</t>
    </rPh>
    <rPh sb="22" eb="26">
      <t>ソウシンカンリョウ</t>
    </rPh>
    <phoneticPr fontId="18"/>
  </si>
  <si>
    <r>
      <t>　</t>
    </r>
    <r>
      <rPr>
        <u/>
        <sz val="11"/>
        <rFont val="HG丸ｺﾞｼｯｸM-PRO"/>
        <family val="3"/>
        <charset val="128"/>
      </rPr>
      <t>申込書はExcel形式</t>
    </r>
    <r>
      <rPr>
        <sz val="11"/>
        <rFont val="HG丸ｺﾞｼｯｸM-PRO"/>
        <family val="3"/>
        <charset val="128"/>
      </rPr>
      <t>で、</t>
    </r>
    <r>
      <rPr>
        <u/>
        <sz val="11"/>
        <rFont val="HG丸ｺﾞｼｯｸM-PRO"/>
        <family val="3"/>
        <charset val="128"/>
      </rPr>
      <t>振込明細書は写真もしくはPDF形式</t>
    </r>
    <r>
      <rPr>
        <sz val="11"/>
        <rFont val="HG丸ｺﾞｼｯｸM-PRO"/>
        <family val="3"/>
        <charset val="128"/>
      </rPr>
      <t>で添付すること。</t>
    </r>
    <rPh sb="1" eb="4">
      <t>モウシコミショ</t>
    </rPh>
    <rPh sb="10" eb="12">
      <t>ケイシキ</t>
    </rPh>
    <rPh sb="14" eb="19">
      <t>フリコミメイサイショ</t>
    </rPh>
    <rPh sb="20" eb="22">
      <t>シャシン</t>
    </rPh>
    <rPh sb="29" eb="31">
      <t>ケイシキ</t>
    </rPh>
    <rPh sb="32" eb="34">
      <t>テンプ</t>
    </rPh>
    <phoneticPr fontId="18"/>
  </si>
  <si>
    <t>参加申込書および振込明細書のいずれも添付し、下記アドレスにメールで送信する。</t>
    <rPh sb="18" eb="20">
      <t>テンプ</t>
    </rPh>
    <rPh sb="22" eb="24">
      <t>カキ</t>
    </rPh>
    <rPh sb="33" eb="35">
      <t>ソウシン</t>
    </rPh>
    <phoneticPr fontId="18"/>
  </si>
  <si>
    <r>
      <rPr>
        <sz val="11"/>
        <rFont val="HG丸ｺﾞｼｯｸM-PRO"/>
        <family val="3"/>
        <charset val="128"/>
      </rPr>
      <t>メール；</t>
    </r>
    <r>
      <rPr>
        <b/>
        <sz val="11"/>
        <rFont val="HG丸ｺﾞｼｯｸM-PRO"/>
        <family val="3"/>
        <charset val="128"/>
      </rPr>
      <t>okz.bad.1974@gmail.com　</t>
    </r>
    <phoneticPr fontId="18"/>
  </si>
  <si>
    <t>【第1回　岡崎オープン選手権大会(シングルスの部)　2ページ】</t>
    <rPh sb="1" eb="2">
      <t>ダイ</t>
    </rPh>
    <rPh sb="3" eb="4">
      <t>カイ</t>
    </rPh>
    <rPh sb="5" eb="7">
      <t>オカザキ</t>
    </rPh>
    <rPh sb="11" eb="14">
      <t>センシュケン</t>
    </rPh>
    <rPh sb="14" eb="16">
      <t>タイカイ</t>
    </rPh>
    <rPh sb="23" eb="24">
      <t>ブ</t>
    </rPh>
    <phoneticPr fontId="18"/>
  </si>
  <si>
    <t>7．参　加　料</t>
    <rPh sb="2" eb="3">
      <t>サン</t>
    </rPh>
    <rPh sb="4" eb="5">
      <t>カ</t>
    </rPh>
    <rPh sb="6" eb="7">
      <t>リョウ</t>
    </rPh>
    <phoneticPr fontId="18"/>
  </si>
  <si>
    <t>8．申込締切日</t>
    <rPh sb="2" eb="4">
      <t>モウシコミ</t>
    </rPh>
    <rPh sb="4" eb="7">
      <t>シメキリビ</t>
    </rPh>
    <phoneticPr fontId="18"/>
  </si>
  <si>
    <t>9．申込方法</t>
    <rPh sb="2" eb="4">
      <t>モウシコ</t>
    </rPh>
    <rPh sb="4" eb="6">
      <t>ホウホウ</t>
    </rPh>
    <phoneticPr fontId="18"/>
  </si>
  <si>
    <t>参加申込書および振込明細書のコピーを同封し、下記送付先へ郵送する。</t>
    <rPh sb="28" eb="30">
      <t>ユウソウ</t>
    </rPh>
    <phoneticPr fontId="18"/>
  </si>
  <si>
    <t>以下のいずれかの方法で送付する。</t>
    <rPh sb="0" eb="2">
      <t>イカ</t>
    </rPh>
    <rPh sb="8" eb="10">
      <t>ホウホウ</t>
    </rPh>
    <rPh sb="11" eb="13">
      <t>ソウフ</t>
    </rPh>
    <phoneticPr fontId="18"/>
  </si>
  <si>
    <t>10．そ の 他</t>
    <phoneticPr fontId="18"/>
  </si>
  <si>
    <t>締切 8月9日(金)　 開催日 9月8日(日)</t>
    <phoneticPr fontId="18"/>
  </si>
  <si>
    <t>年令は、2024年4月2日時点とする。</t>
    <phoneticPr fontId="18"/>
  </si>
  <si>
    <t>2024年9月8日（日）　受付…8：40～　開会式…9：10</t>
    <rPh sb="13" eb="15">
      <t>ウケツケ</t>
    </rPh>
    <rPh sb="22" eb="25">
      <t>カイカイシキ</t>
    </rPh>
    <phoneticPr fontId="18"/>
  </si>
  <si>
    <t>以下のいずれかに該当し、2024年4月2日時点で満18歳以上の者</t>
    <rPh sb="0" eb="2">
      <t>イカ</t>
    </rPh>
    <rPh sb="8" eb="10">
      <t>ガイトウ</t>
    </rPh>
    <phoneticPr fontId="18"/>
  </si>
  <si>
    <t>団体名・代表者氏名・連絡先・メールアドレスを明記しメールを送信すること。</t>
    <rPh sb="0" eb="3">
      <t>ダンタイメイ</t>
    </rPh>
    <rPh sb="4" eb="9">
      <t>ダイヒョウシャシメイ</t>
    </rPh>
    <rPh sb="10" eb="13">
      <t>レンラクサキ</t>
    </rPh>
    <rPh sb="22" eb="24">
      <t>メイキ</t>
    </rPh>
    <rPh sb="29" eb="31">
      <t>ソウシン</t>
    </rPh>
    <phoneticPr fontId="18"/>
  </si>
  <si>
    <t>※折り返し申込みデータを送付します。</t>
    <rPh sb="1" eb="2">
      <t>オ</t>
    </rPh>
    <rPh sb="3" eb="4">
      <t>カエ</t>
    </rPh>
    <rPh sb="5" eb="7">
      <t>モウシコミ</t>
    </rPh>
    <rPh sb="12" eb="14">
      <t>ソウフ</t>
    </rPh>
    <phoneticPr fontId="18"/>
  </si>
  <si>
    <t>●</t>
    <phoneticPr fontId="18"/>
  </si>
  <si>
    <t>申込書（PDF）は、以下ＨＰからダウンロードできます。</t>
    <rPh sb="0" eb="3">
      <t>モウシコミショ</t>
    </rPh>
    <rPh sb="10" eb="12">
      <t>イカ</t>
    </rPh>
    <phoneticPr fontId="18"/>
  </si>
  <si>
    <r>
      <t>参加料は下記指定の口座に振込む。　※</t>
    </r>
    <r>
      <rPr>
        <u/>
        <sz val="11"/>
        <rFont val="HG丸ｺﾞｼｯｸM-PRO"/>
        <family val="3"/>
        <charset val="128"/>
      </rPr>
      <t>振込手数料はご負担ください</t>
    </r>
    <r>
      <rPr>
        <sz val="11"/>
        <rFont val="HG丸ｺﾞｼｯｸM-PRO"/>
        <family val="3"/>
        <charset val="128"/>
      </rPr>
      <t>。</t>
    </r>
    <rPh sb="18" eb="23">
      <t>フリコミテスウリョウ</t>
    </rPh>
    <rPh sb="25" eb="27">
      <t>フタン</t>
    </rPh>
    <phoneticPr fontId="18"/>
  </si>
  <si>
    <r>
      <t>　</t>
    </r>
    <r>
      <rPr>
        <u/>
        <sz val="11"/>
        <rFont val="HG丸ｺﾞｼｯｸM-PRO"/>
        <family val="3"/>
        <charset val="128"/>
      </rPr>
      <t>送付書類に不備及び不足があった場合は申込みを受理しない</t>
    </r>
    <r>
      <rPr>
        <sz val="11"/>
        <rFont val="HG丸ｺﾞｼｯｸM-PRO"/>
        <family val="3"/>
        <charset val="128"/>
      </rPr>
      <t>。</t>
    </r>
    <rPh sb="1" eb="5">
      <t>ソウフショルイ</t>
    </rPh>
    <rPh sb="6" eb="9">
      <t>フビオヨ</t>
    </rPh>
    <rPh sb="10" eb="12">
      <t>フソク</t>
    </rPh>
    <rPh sb="16" eb="18">
      <t>バアイ</t>
    </rPh>
    <rPh sb="19" eb="21">
      <t>モウシコミ</t>
    </rPh>
    <rPh sb="23" eb="25">
      <t>ジュリ</t>
    </rPh>
    <phoneticPr fontId="18"/>
  </si>
  <si>
    <r>
      <t>　</t>
    </r>
    <r>
      <rPr>
        <u/>
        <sz val="11"/>
        <rFont val="HG丸ｺﾞｼｯｸM-PRO"/>
        <family val="3"/>
        <charset val="128"/>
      </rPr>
      <t>添付データに不備及び不足があった場合は申し込みを受理しない</t>
    </r>
    <r>
      <rPr>
        <sz val="11"/>
        <rFont val="HG丸ｺﾞｼｯｸM-PRO"/>
        <family val="3"/>
        <charset val="128"/>
      </rPr>
      <t>。</t>
    </r>
    <rPh sb="1" eb="3">
      <t>テンプ</t>
    </rPh>
    <rPh sb="7" eb="10">
      <t>フビオヨ</t>
    </rPh>
    <rPh sb="11" eb="13">
      <t>フソク</t>
    </rPh>
    <rPh sb="17" eb="19">
      <t>バアイ</t>
    </rPh>
    <rPh sb="20" eb="21">
      <t>モウ</t>
    </rPh>
    <rPh sb="22" eb="23">
      <t>コ</t>
    </rPh>
    <rPh sb="25" eb="27">
      <t>ジュリ</t>
    </rPh>
    <phoneticPr fontId="18"/>
  </si>
  <si>
    <t>メールでの申込みのためExcelデータが必要な場合は、事前に『okz.bad.1974@gmail.com』へ</t>
    <rPh sb="5" eb="7">
      <t>モウシコミ</t>
    </rPh>
    <rPh sb="20" eb="22">
      <t>ヒツヨウ</t>
    </rPh>
    <rPh sb="23" eb="25">
      <t>バアイ</t>
    </rPh>
    <rPh sb="27" eb="29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</si>
</sst>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5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u/>
      <sz val="14"/>
      <color indexed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24"/>
      <color rgb="FF000000"/>
      <name val="HG丸ｺﾞｼｯｸM-PRO"/>
      <family val="3"/>
      <charset val="128"/>
    </font>
    <font>
      <sz val="24"/>
      <color indexed="8"/>
      <name val="HG丸ｺﾞｼｯｸM-PRO"/>
      <family val="3"/>
      <charset val="128"/>
    </font>
    <font>
      <sz val="20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4" fillId="0" borderId="0"/>
    <xf numFmtId="0" fontId="27" fillId="0" borderId="0" applyNumberFormat="0" applyFill="0" applyBorder="0" applyAlignment="0" applyProtection="0"/>
    <xf numFmtId="0" fontId="24" fillId="0" borderId="0"/>
    <xf numFmtId="0" fontId="38" fillId="0" borderId="0" applyNumberForma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3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9" xfId="0" applyFont="1" applyBorder="1" applyAlignment="1">
      <alignment vertical="center"/>
    </xf>
    <xf numFmtId="0" fontId="1" fillId="0" borderId="0" xfId="1">
      <alignment vertical="center"/>
    </xf>
    <xf numFmtId="0" fontId="24" fillId="0" borderId="0" xfId="2"/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right" vertical="center"/>
    </xf>
    <xf numFmtId="0" fontId="2" fillId="0" borderId="22" xfId="2" applyFont="1" applyBorder="1"/>
    <xf numFmtId="0" fontId="2" fillId="0" borderId="23" xfId="2" applyFont="1" applyBorder="1"/>
    <xf numFmtId="0" fontId="2" fillId="0" borderId="0" xfId="2" applyFont="1" applyAlignment="1">
      <alignment vertical="center"/>
    </xf>
    <xf numFmtId="0" fontId="2" fillId="0" borderId="25" xfId="2" applyFont="1" applyBorder="1" applyAlignment="1">
      <alignment vertical="center"/>
    </xf>
    <xf numFmtId="0" fontId="2" fillId="0" borderId="25" xfId="2" applyFont="1" applyBorder="1" applyAlignment="1">
      <alignment vertical="top"/>
    </xf>
    <xf numFmtId="0" fontId="1" fillId="0" borderId="0" xfId="1" applyAlignment="1"/>
    <xf numFmtId="0" fontId="2" fillId="2" borderId="24" xfId="1" applyFont="1" applyFill="1" applyBorder="1" applyAlignment="1"/>
    <xf numFmtId="0" fontId="26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7" fillId="0" borderId="25" xfId="1" applyFont="1" applyBorder="1">
      <alignment vertical="center"/>
    </xf>
    <xf numFmtId="0" fontId="1" fillId="0" borderId="25" xfId="1" applyBorder="1">
      <alignment vertical="center"/>
    </xf>
    <xf numFmtId="0" fontId="2" fillId="0" borderId="24" xfId="1" applyFont="1" applyBorder="1" applyAlignment="1"/>
    <xf numFmtId="0" fontId="2" fillId="0" borderId="0" xfId="1" applyFont="1">
      <alignment vertical="center"/>
    </xf>
    <xf numFmtId="0" fontId="2" fillId="0" borderId="25" xfId="1" applyFont="1" applyBorder="1">
      <alignment vertical="center"/>
    </xf>
    <xf numFmtId="0" fontId="26" fillId="0" borderId="23" xfId="1" applyFont="1" applyBorder="1">
      <alignment vertical="center"/>
    </xf>
    <xf numFmtId="0" fontId="26" fillId="0" borderId="25" xfId="1" applyFont="1" applyBorder="1">
      <alignment vertical="center"/>
    </xf>
    <xf numFmtId="0" fontId="26" fillId="0" borderId="28" xfId="1" applyFont="1" applyBorder="1">
      <alignment vertical="center"/>
    </xf>
    <xf numFmtId="0" fontId="7" fillId="0" borderId="24" xfId="1" applyFont="1" applyBorder="1" applyAlignment="1"/>
    <xf numFmtId="0" fontId="7" fillId="0" borderId="0" xfId="1" applyFont="1" applyAlignment="1"/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2" fillId="0" borderId="24" xfId="2" applyFont="1" applyBorder="1"/>
    <xf numFmtId="0" fontId="13" fillId="0" borderId="0" xfId="2" applyFont="1" applyAlignment="1">
      <alignment vertical="center"/>
    </xf>
    <xf numFmtId="0" fontId="7" fillId="0" borderId="24" xfId="2" applyFont="1" applyBorder="1"/>
    <xf numFmtId="0" fontId="3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25" xfId="2" applyFont="1" applyBorder="1" applyAlignment="1">
      <alignment vertical="center"/>
    </xf>
    <xf numFmtId="0" fontId="2" fillId="0" borderId="26" xfId="2" applyFont="1" applyBorder="1"/>
    <xf numFmtId="0" fontId="2" fillId="0" borderId="27" xfId="2" applyFont="1" applyBorder="1"/>
    <xf numFmtId="0" fontId="2" fillId="0" borderId="28" xfId="2" applyFont="1" applyBorder="1"/>
    <xf numFmtId="0" fontId="13" fillId="0" borderId="0" xfId="2" applyFont="1"/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4" fillId="0" borderId="0" xfId="0" applyFont="1"/>
    <xf numFmtId="0" fontId="31" fillId="0" borderId="16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3" xfId="2" applyFont="1" applyBorder="1" applyAlignment="1">
      <alignment vertical="center"/>
    </xf>
    <xf numFmtId="0" fontId="2" fillId="0" borderId="22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2" fillId="0" borderId="21" xfId="2" applyFont="1" applyBorder="1"/>
    <xf numFmtId="0" fontId="33" fillId="0" borderId="22" xfId="2" applyFont="1" applyBorder="1" applyAlignment="1">
      <alignment vertical="center"/>
    </xf>
    <xf numFmtId="0" fontId="2" fillId="0" borderId="28" xfId="2" applyFont="1" applyBorder="1" applyAlignment="1">
      <alignment vertical="center"/>
    </xf>
    <xf numFmtId="0" fontId="2" fillId="0" borderId="27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12" fillId="0" borderId="16" xfId="0" applyFont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4" fillId="0" borderId="0" xfId="2" applyAlignment="1">
      <alignment vertical="center"/>
    </xf>
    <xf numFmtId="0" fontId="33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13" fillId="0" borderId="27" xfId="2" applyFont="1" applyBorder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24" xfId="2" applyFont="1" applyBorder="1" applyAlignment="1">
      <alignment horizontal="left" vertical="center" wrapText="1"/>
    </xf>
    <xf numFmtId="0" fontId="2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" fillId="0" borderId="4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9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6" fillId="0" borderId="0" xfId="2" applyFont="1" applyAlignment="1">
      <alignment vertical="center"/>
    </xf>
    <xf numFmtId="0" fontId="1" fillId="0" borderId="0" xfId="7" applyAlignment="1"/>
    <xf numFmtId="0" fontId="2" fillId="0" borderId="25" xfId="7" applyFont="1" applyBorder="1">
      <alignment vertical="center"/>
    </xf>
    <xf numFmtId="0" fontId="2" fillId="0" borderId="0" xfId="7" applyFont="1">
      <alignment vertical="center"/>
    </xf>
    <xf numFmtId="0" fontId="26" fillId="0" borderId="0" xfId="7" applyFont="1" applyAlignment="1">
      <alignment horizontal="center" vertical="center"/>
    </xf>
    <xf numFmtId="0" fontId="2" fillId="0" borderId="24" xfId="7" applyFont="1" applyBorder="1" applyAlignment="1"/>
    <xf numFmtId="0" fontId="26" fillId="0" borderId="0" xfId="1" applyFont="1">
      <alignment vertical="center"/>
    </xf>
    <xf numFmtId="0" fontId="26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6" fillId="0" borderId="6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12" xfId="1" applyFont="1" applyBorder="1">
      <alignment vertical="center"/>
    </xf>
    <xf numFmtId="0" fontId="26" fillId="0" borderId="19" xfId="1" applyFont="1" applyBorder="1" applyAlignment="1">
      <alignment horizontal="center" vertical="center"/>
    </xf>
    <xf numFmtId="0" fontId="43" fillId="0" borderId="8" xfId="1" applyFont="1" applyBorder="1" applyAlignment="1"/>
    <xf numFmtId="0" fontId="26" fillId="0" borderId="9" xfId="1" applyFont="1" applyBorder="1">
      <alignment vertical="center"/>
    </xf>
    <xf numFmtId="0" fontId="26" fillId="0" borderId="9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2" borderId="0" xfId="1" applyFont="1" applyFill="1">
      <alignment vertical="center"/>
    </xf>
    <xf numFmtId="0" fontId="26" fillId="2" borderId="1" xfId="3" applyFont="1" applyFill="1" applyBorder="1" applyAlignment="1">
      <alignment vertical="center"/>
    </xf>
    <xf numFmtId="0" fontId="26" fillId="2" borderId="3" xfId="1" applyFont="1" applyFill="1" applyBorder="1">
      <alignment vertical="center"/>
    </xf>
    <xf numFmtId="0" fontId="26" fillId="2" borderId="3" xfId="1" applyFont="1" applyFill="1" applyBorder="1" applyAlignment="1">
      <alignment horizontal="center" vertical="center"/>
    </xf>
    <xf numFmtId="0" fontId="2" fillId="2" borderId="3" xfId="1" applyFont="1" applyFill="1" applyBorder="1">
      <alignment vertical="center"/>
    </xf>
    <xf numFmtId="0" fontId="26" fillId="2" borderId="2" xfId="1" applyFont="1" applyFill="1" applyBorder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24" xfId="1" applyFont="1" applyFill="1" applyBorder="1">
      <alignment vertical="center"/>
    </xf>
    <xf numFmtId="0" fontId="26" fillId="0" borderId="27" xfId="2" applyFont="1" applyBorder="1" applyAlignment="1">
      <alignment vertical="center"/>
    </xf>
    <xf numFmtId="0" fontId="7" fillId="0" borderId="25" xfId="7" applyFont="1" applyBorder="1">
      <alignment vertical="center"/>
    </xf>
    <xf numFmtId="0" fontId="2" fillId="2" borderId="0" xfId="7" applyFont="1" applyFill="1">
      <alignment vertical="center"/>
    </xf>
    <xf numFmtId="0" fontId="26" fillId="2" borderId="0" xfId="7" applyFont="1" applyFill="1" applyAlignment="1">
      <alignment horizontal="center" vertical="center"/>
    </xf>
    <xf numFmtId="0" fontId="2" fillId="2" borderId="24" xfId="7" applyFont="1" applyFill="1" applyBorder="1" applyAlignment="1"/>
    <xf numFmtId="0" fontId="44" fillId="0" borderId="0" xfId="2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2" fillId="0" borderId="24" xfId="2" applyFont="1" applyBorder="1" applyAlignment="1">
      <alignment horizontal="left" vertical="center"/>
    </xf>
    <xf numFmtId="0" fontId="2" fillId="0" borderId="24" xfId="2" applyFont="1" applyBorder="1" applyAlignment="1">
      <alignment horizontal="left" vertical="center" wrapText="1"/>
    </xf>
    <xf numFmtId="0" fontId="41" fillId="0" borderId="0" xfId="2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6" fillId="0" borderId="27" xfId="1" applyFont="1" applyBorder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24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2" fillId="0" borderId="24" xfId="2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24" xfId="2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0" fillId="0" borderId="11" xfId="0" applyBorder="1"/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12" fillId="0" borderId="4" xfId="0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textRotation="255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0" fillId="0" borderId="43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22" fillId="0" borderId="8" xfId="0" applyFont="1" applyBorder="1" applyAlignment="1">
      <alignment horizontal="center" vertical="center" textRotation="255"/>
    </xf>
    <xf numFmtId="0" fontId="30" fillId="0" borderId="45" xfId="2" applyFont="1" applyBorder="1" applyAlignment="1">
      <alignment horizontal="center" vertical="center" shrinkToFit="1"/>
    </xf>
    <xf numFmtId="0" fontId="30" fillId="0" borderId="46" xfId="2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3" fillId="0" borderId="9" xfId="0" applyFont="1" applyBorder="1" applyAlignment="1">
      <alignment vertical="center"/>
    </xf>
    <xf numFmtId="0" fontId="19" fillId="0" borderId="0" xfId="0" applyFont="1" applyAlignment="1">
      <alignment horizont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4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8" fontId="20" fillId="0" borderId="0" xfId="6" applyFont="1" applyAlignment="1">
      <alignment horizontal="center" vertical="center"/>
    </xf>
    <xf numFmtId="38" fontId="20" fillId="0" borderId="9" xfId="6" applyFont="1" applyBorder="1" applyAlignment="1">
      <alignment horizontal="center" vertical="center"/>
    </xf>
    <xf numFmtId="38" fontId="20" fillId="0" borderId="6" xfId="6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6" fillId="0" borderId="0" xfId="2" applyFont="1" applyAlignment="1">
      <alignment horizontal="left" vertical="center"/>
    </xf>
    <xf numFmtId="0" fontId="20" fillId="0" borderId="45" xfId="5" applyFont="1" applyBorder="1" applyAlignment="1">
      <alignment horizontal="center" vertical="center" shrinkToFit="1"/>
    </xf>
    <xf numFmtId="0" fontId="28" fillId="0" borderId="43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</cellXfs>
  <cellStyles count="8">
    <cellStyle name="ハイパーリンク" xfId="5" builtinId="8"/>
    <cellStyle name="ハイパーリンク 2" xfId="3" xr:uid="{00000000-0005-0000-0000-000001000000}"/>
    <cellStyle name="桁区切り" xfId="6" builtinId="6"/>
    <cellStyle name="標準" xfId="0" builtinId="0"/>
    <cellStyle name="標準 2" xfId="1" xr:uid="{00000000-0005-0000-0000-000004000000}"/>
    <cellStyle name="標準 2 2" xfId="2" xr:uid="{00000000-0005-0000-0000-000005000000}"/>
    <cellStyle name="標準 2 3" xfId="7" xr:uid="{00000000-0005-0000-0000-000006000000}"/>
    <cellStyle name="標準 4" xfId="4" xr:uid="{00000000-0005-0000-0000-000007000000}"/>
  </cellStyles>
  <dxfs count="0"/>
  <tableStyles count="0" defaultTableStyle="TableStyleMedium9"/>
  <colors>
    <mruColors>
      <color rgb="FF0099FF"/>
      <color rgb="FF66FF66"/>
      <color rgb="FF009900"/>
      <color rgb="FF33CC33"/>
      <color rgb="FF00FF00"/>
      <color rgb="FFFF66FF"/>
      <color rgb="FF66FFCC"/>
      <color rgb="FF66FF33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11905</xdr:colOff>
      <xdr:row>58</xdr:row>
      <xdr:rowOff>71432</xdr:rowOff>
    </xdr:from>
    <xdr:to>
      <xdr:col>8</xdr:col>
      <xdr:colOff>83343</xdr:colOff>
      <xdr:row>63</xdr:row>
      <xdr:rowOff>201947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830" y="14082707"/>
          <a:ext cx="3729038" cy="1654514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357187</xdr:colOff>
      <xdr:row>58</xdr:row>
      <xdr:rowOff>71432</xdr:rowOff>
    </xdr:from>
    <xdr:to>
      <xdr:col>9</xdr:col>
      <xdr:colOff>2011562</xdr:colOff>
      <xdr:row>63</xdr:row>
      <xdr:rowOff>242883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156" b="14120"/>
        <a:stretch/>
      </xdr:blipFill>
      <xdr:spPr>
        <a:xfrm>
          <a:off x="5700712" y="14082707"/>
          <a:ext cx="2359225" cy="1695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165100</xdr:rowOff>
    </xdr:from>
    <xdr:to>
      <xdr:col>8</xdr:col>
      <xdr:colOff>0</xdr:colOff>
      <xdr:row>15</xdr:row>
      <xdr:rowOff>41275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4171950" y="3222625"/>
          <a:ext cx="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11</xdr:col>
      <xdr:colOff>178595</xdr:colOff>
      <xdr:row>5</xdr:row>
      <xdr:rowOff>0</xdr:rowOff>
    </xdr:from>
    <xdr:ext cx="442172" cy="4258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65533" y="1190625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</a:rPr>
            <a:t>✓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</xdr:row>
      <xdr:rowOff>165100</xdr:rowOff>
    </xdr:from>
    <xdr:to>
      <xdr:col>8</xdr:col>
      <xdr:colOff>0</xdr:colOff>
      <xdr:row>16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6172200" y="3013075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4</xdr:col>
      <xdr:colOff>11906</xdr:colOff>
      <xdr:row>4</xdr:row>
      <xdr:rowOff>214313</xdr:rowOff>
    </xdr:from>
    <xdr:ext cx="44114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16906" y="1178719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✓</a:t>
          </a:r>
        </a:p>
      </xdr:txBody>
    </xdr:sp>
    <xdr:clientData/>
  </xdr:oneCellAnchor>
  <xdr:twoCellAnchor>
    <xdr:from>
      <xdr:col>4</xdr:col>
      <xdr:colOff>1559719</xdr:colOff>
      <xdr:row>0</xdr:row>
      <xdr:rowOff>11906</xdr:rowOff>
    </xdr:from>
    <xdr:to>
      <xdr:col>7</xdr:col>
      <xdr:colOff>547686</xdr:colOff>
      <xdr:row>2</xdr:row>
      <xdr:rowOff>250030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64719" y="11906"/>
          <a:ext cx="1690686" cy="61912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</a:t>
          </a:r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入 例</a:t>
          </a:r>
        </a:p>
      </xdr:txBody>
    </xdr:sp>
    <xdr:clientData/>
  </xdr:twoCellAnchor>
  <xdr:twoCellAnchor>
    <xdr:from>
      <xdr:col>1</xdr:col>
      <xdr:colOff>59532</xdr:colOff>
      <xdr:row>20</xdr:row>
      <xdr:rowOff>130969</xdr:rowOff>
    </xdr:from>
    <xdr:to>
      <xdr:col>4</xdr:col>
      <xdr:colOff>83343</xdr:colOff>
      <xdr:row>23</xdr:row>
      <xdr:rowOff>202405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97657" y="5143500"/>
          <a:ext cx="1690686" cy="61912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</a:t>
          </a:r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z.bad.1974@gmail.com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kz.bad.197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83"/>
  <sheetViews>
    <sheetView zoomScale="80" zoomScaleNormal="80" workbookViewId="0">
      <selection activeCell="B3" sqref="B3:J3"/>
    </sheetView>
  </sheetViews>
  <sheetFormatPr defaultColWidth="9" defaultRowHeight="12.75" x14ac:dyDescent="0.25"/>
  <cols>
    <col min="1" max="1" width="3.3984375" style="19" customWidth="1"/>
    <col min="2" max="2" width="15.59765625" style="19" customWidth="1"/>
    <col min="3" max="3" width="3" style="19" customWidth="1"/>
    <col min="4" max="4" width="9.59765625" style="19" customWidth="1"/>
    <col min="5" max="5" width="11.3984375" style="19" customWidth="1"/>
    <col min="6" max="8" width="9" style="19"/>
    <col min="9" max="9" width="9.265625" style="19" customWidth="1"/>
    <col min="10" max="10" width="35.59765625" style="19" customWidth="1"/>
    <col min="11" max="11" width="3.3984375" style="19" customWidth="1"/>
    <col min="12" max="16384" width="9" style="19"/>
  </cols>
  <sheetData>
    <row r="1" spans="1:10" ht="15" customHeight="1" x14ac:dyDescent="0.25">
      <c r="B1" s="57"/>
      <c r="J1" s="58" t="s">
        <v>9</v>
      </c>
    </row>
    <row r="2" spans="1:10" ht="1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4" customHeight="1" x14ac:dyDescent="0.25">
      <c r="A3" s="82"/>
      <c r="B3" s="138" t="s">
        <v>73</v>
      </c>
      <c r="C3" s="138"/>
      <c r="D3" s="138"/>
      <c r="E3" s="138"/>
      <c r="F3" s="138"/>
      <c r="G3" s="138"/>
      <c r="H3" s="138"/>
      <c r="I3" s="138"/>
      <c r="J3" s="138"/>
    </row>
    <row r="4" spans="1:10" ht="9.75" customHeight="1" thickBot="1" x14ac:dyDescent="0.35">
      <c r="B4" s="21"/>
      <c r="C4" s="21"/>
      <c r="D4" s="21"/>
      <c r="E4" s="21"/>
      <c r="F4" s="21"/>
      <c r="G4" s="21"/>
      <c r="H4" s="21"/>
      <c r="I4" s="56"/>
      <c r="J4" s="21"/>
    </row>
    <row r="5" spans="1:10" ht="10.5" customHeight="1" x14ac:dyDescent="0.25">
      <c r="B5" s="55"/>
      <c r="C5" s="54"/>
      <c r="D5" s="54"/>
      <c r="E5" s="54"/>
      <c r="F5" s="54"/>
      <c r="G5" s="54"/>
      <c r="H5" s="54"/>
      <c r="I5" s="54"/>
      <c r="J5" s="53"/>
    </row>
    <row r="6" spans="1:10" ht="21" customHeight="1" x14ac:dyDescent="0.25">
      <c r="B6" s="27" t="s">
        <v>90</v>
      </c>
      <c r="C6" s="48"/>
      <c r="D6" s="26" t="s">
        <v>38</v>
      </c>
      <c r="E6" s="48"/>
      <c r="F6" s="48"/>
      <c r="G6" s="48"/>
      <c r="H6" s="21"/>
      <c r="I6" s="21"/>
      <c r="J6" s="47"/>
    </row>
    <row r="7" spans="1:10" ht="21" customHeight="1" x14ac:dyDescent="0.25">
      <c r="B7" s="27" t="s">
        <v>89</v>
      </c>
      <c r="C7" s="48"/>
      <c r="D7" s="26" t="s">
        <v>121</v>
      </c>
      <c r="E7" s="48"/>
      <c r="F7" s="48"/>
      <c r="G7" s="48"/>
      <c r="H7" s="21"/>
      <c r="I7" s="21"/>
      <c r="J7" s="47"/>
    </row>
    <row r="8" spans="1:10" ht="21" customHeight="1" x14ac:dyDescent="0.25">
      <c r="B8" s="52"/>
      <c r="C8" s="48"/>
      <c r="D8" s="26" t="s">
        <v>77</v>
      </c>
      <c r="E8" s="48"/>
      <c r="F8" s="48"/>
      <c r="G8" s="48"/>
      <c r="H8" s="46"/>
      <c r="I8" s="21"/>
      <c r="J8" s="47"/>
    </row>
    <row r="9" spans="1:10" ht="21" customHeight="1" x14ac:dyDescent="0.25">
      <c r="B9" s="27" t="s">
        <v>91</v>
      </c>
      <c r="C9" s="26"/>
      <c r="D9" s="46" t="s">
        <v>122</v>
      </c>
      <c r="E9" s="46"/>
      <c r="F9" s="46"/>
      <c r="G9" s="50"/>
      <c r="H9" s="45"/>
      <c r="I9" s="45"/>
      <c r="J9" s="49"/>
    </row>
    <row r="10" spans="1:10" ht="21" customHeight="1" x14ac:dyDescent="0.25">
      <c r="B10" s="27"/>
      <c r="C10" s="26"/>
      <c r="D10" s="46" t="s">
        <v>88</v>
      </c>
      <c r="E10" s="46"/>
      <c r="F10" s="46"/>
      <c r="G10" s="50"/>
      <c r="H10" s="45"/>
      <c r="I10" s="45"/>
      <c r="J10" s="49"/>
    </row>
    <row r="11" spans="1:10" ht="21" customHeight="1" x14ac:dyDescent="0.25">
      <c r="B11" s="27"/>
      <c r="C11" s="26" t="s">
        <v>37</v>
      </c>
      <c r="D11" s="46" t="s">
        <v>69</v>
      </c>
      <c r="E11" s="46"/>
      <c r="F11" s="46"/>
      <c r="G11" s="50"/>
      <c r="H11" s="45"/>
      <c r="I11" s="45"/>
      <c r="J11" s="49"/>
    </row>
    <row r="12" spans="1:10" ht="21" customHeight="1" x14ac:dyDescent="0.25">
      <c r="B12" s="27"/>
      <c r="C12" s="26" t="s">
        <v>35</v>
      </c>
      <c r="D12" s="46" t="s">
        <v>67</v>
      </c>
      <c r="E12" s="46"/>
      <c r="F12" s="46"/>
      <c r="G12" s="50"/>
      <c r="H12" s="45"/>
      <c r="I12" s="45"/>
      <c r="J12" s="49"/>
    </row>
    <row r="13" spans="1:10" ht="21" customHeight="1" x14ac:dyDescent="0.25">
      <c r="B13" s="27" t="s">
        <v>92</v>
      </c>
      <c r="C13" s="26" t="s">
        <v>37</v>
      </c>
      <c r="D13" s="46" t="s">
        <v>93</v>
      </c>
      <c r="E13" s="46"/>
      <c r="F13" s="46"/>
      <c r="G13" s="50"/>
      <c r="H13" s="45"/>
      <c r="I13" s="45"/>
      <c r="J13" s="49"/>
    </row>
    <row r="14" spans="1:10" ht="21" customHeight="1" x14ac:dyDescent="0.25">
      <c r="B14" s="27"/>
      <c r="C14" s="26"/>
      <c r="D14" s="87" t="s">
        <v>94</v>
      </c>
      <c r="E14" s="46"/>
      <c r="F14" s="46"/>
      <c r="G14" s="50"/>
      <c r="H14" s="45"/>
      <c r="I14" s="45"/>
      <c r="J14" s="49"/>
    </row>
    <row r="15" spans="1:10" ht="21" customHeight="1" x14ac:dyDescent="0.25">
      <c r="B15" s="27"/>
      <c r="C15" s="26"/>
      <c r="D15" s="87" t="s">
        <v>95</v>
      </c>
      <c r="E15" s="46"/>
      <c r="F15" s="46"/>
      <c r="G15" s="50"/>
      <c r="H15" s="45"/>
      <c r="I15" s="45"/>
      <c r="J15" s="49"/>
    </row>
    <row r="16" spans="1:10" ht="21" hidden="1" customHeight="1" x14ac:dyDescent="0.25">
      <c r="B16" s="27"/>
      <c r="C16" s="86" t="s">
        <v>35</v>
      </c>
      <c r="D16" s="86" t="s">
        <v>96</v>
      </c>
      <c r="E16" s="46"/>
      <c r="F16" s="46"/>
      <c r="G16" s="50"/>
      <c r="H16" s="45"/>
      <c r="I16" s="45"/>
      <c r="J16" s="49"/>
    </row>
    <row r="17" spans="2:20" ht="21" hidden="1" customHeight="1" x14ac:dyDescent="0.25">
      <c r="B17" s="27"/>
      <c r="C17" s="86"/>
      <c r="D17" s="129" t="s">
        <v>97</v>
      </c>
      <c r="E17" s="46"/>
      <c r="F17" s="46"/>
      <c r="G17" s="50"/>
      <c r="H17" s="45"/>
      <c r="I17" s="45"/>
      <c r="J17" s="49"/>
    </row>
    <row r="18" spans="2:20" ht="21" hidden="1" customHeight="1" x14ac:dyDescent="0.25">
      <c r="B18" s="27"/>
      <c r="C18" s="86"/>
      <c r="D18" s="129" t="s">
        <v>98</v>
      </c>
      <c r="E18" s="46"/>
      <c r="F18" s="46"/>
      <c r="G18" s="50"/>
      <c r="H18" s="45"/>
      <c r="I18" s="45"/>
      <c r="J18" s="49"/>
    </row>
    <row r="19" spans="2:20" ht="21" hidden="1" customHeight="1" x14ac:dyDescent="0.25">
      <c r="B19" s="27"/>
      <c r="C19" s="86"/>
      <c r="D19" s="129" t="s">
        <v>99</v>
      </c>
      <c r="E19" s="46"/>
      <c r="F19" s="46"/>
      <c r="G19" s="50"/>
      <c r="H19" s="45"/>
      <c r="I19" s="45"/>
      <c r="J19" s="49"/>
    </row>
    <row r="20" spans="2:20" ht="21" customHeight="1" x14ac:dyDescent="0.25">
      <c r="B20" s="27"/>
      <c r="C20" s="26" t="s">
        <v>52</v>
      </c>
      <c r="D20" s="46" t="s">
        <v>53</v>
      </c>
      <c r="E20" s="46"/>
      <c r="F20" s="46"/>
      <c r="G20" s="50"/>
      <c r="H20" s="45"/>
      <c r="I20" s="45"/>
      <c r="J20" s="49"/>
    </row>
    <row r="21" spans="2:20" ht="21" hidden="1" customHeight="1" x14ac:dyDescent="0.25">
      <c r="B21" s="27"/>
      <c r="C21" s="86" t="s">
        <v>100</v>
      </c>
      <c r="D21" s="86" t="s">
        <v>101</v>
      </c>
      <c r="E21" s="46"/>
      <c r="F21" s="46"/>
      <c r="G21" s="50"/>
      <c r="H21" s="45"/>
      <c r="I21" s="45"/>
      <c r="J21" s="49"/>
    </row>
    <row r="22" spans="2:20" ht="21" customHeight="1" x14ac:dyDescent="0.25">
      <c r="B22" s="27" t="s">
        <v>102</v>
      </c>
      <c r="C22" s="26" t="s">
        <v>37</v>
      </c>
      <c r="D22" s="46" t="s">
        <v>36</v>
      </c>
      <c r="E22" s="46"/>
      <c r="F22" s="46"/>
      <c r="G22" s="50"/>
      <c r="H22" s="45"/>
      <c r="I22" s="45"/>
      <c r="J22" s="49"/>
    </row>
    <row r="23" spans="2:20" ht="21" customHeight="1" x14ac:dyDescent="0.25">
      <c r="B23" s="27"/>
      <c r="C23" s="26" t="s">
        <v>35</v>
      </c>
      <c r="D23" s="51" t="s">
        <v>103</v>
      </c>
      <c r="E23" s="46"/>
      <c r="F23" s="46"/>
      <c r="G23" s="50"/>
      <c r="H23" s="45"/>
      <c r="I23" s="45"/>
      <c r="J23" s="49"/>
    </row>
    <row r="24" spans="2:20" ht="21" customHeight="1" x14ac:dyDescent="0.25">
      <c r="B24" s="27"/>
      <c r="C24" s="26" t="s">
        <v>23</v>
      </c>
      <c r="D24" s="51" t="s">
        <v>104</v>
      </c>
      <c r="E24" s="46"/>
      <c r="F24" s="46"/>
      <c r="G24" s="50"/>
      <c r="H24" s="45"/>
      <c r="I24" s="45"/>
      <c r="J24" s="49"/>
    </row>
    <row r="25" spans="2:20" ht="21" customHeight="1" x14ac:dyDescent="0.25">
      <c r="B25" s="27"/>
      <c r="C25" s="26"/>
      <c r="D25" s="51" t="s">
        <v>105</v>
      </c>
      <c r="E25" s="46"/>
      <c r="F25" s="46"/>
      <c r="G25" s="50"/>
      <c r="H25" s="45"/>
      <c r="I25" s="45"/>
      <c r="J25" s="49"/>
    </row>
    <row r="26" spans="2:20" ht="21" customHeight="1" x14ac:dyDescent="0.25">
      <c r="B26" s="27"/>
      <c r="C26" s="26"/>
      <c r="D26" s="51" t="s">
        <v>106</v>
      </c>
      <c r="E26" s="46"/>
      <c r="F26" s="46"/>
      <c r="G26" s="50"/>
      <c r="H26" s="45"/>
      <c r="I26" s="45"/>
      <c r="J26" s="49"/>
    </row>
    <row r="27" spans="2:20" ht="21" customHeight="1" x14ac:dyDescent="0.25">
      <c r="B27" s="27" t="s">
        <v>107</v>
      </c>
      <c r="C27" s="26"/>
      <c r="D27" s="26" t="s">
        <v>34</v>
      </c>
      <c r="E27" s="26"/>
      <c r="F27" s="26"/>
      <c r="G27" s="48"/>
      <c r="H27" s="21"/>
      <c r="I27" s="21"/>
      <c r="J27" s="47"/>
      <c r="R27" s="46"/>
      <c r="S27" s="45"/>
      <c r="T27" s="45"/>
    </row>
    <row r="28" spans="2:20" ht="21" customHeight="1" x14ac:dyDescent="0.25">
      <c r="B28" s="27" t="s">
        <v>113</v>
      </c>
      <c r="C28" s="26"/>
      <c r="D28" s="99" t="s">
        <v>59</v>
      </c>
      <c r="E28" s="26"/>
      <c r="F28" s="26"/>
      <c r="G28" s="48"/>
      <c r="H28" s="21"/>
      <c r="I28" s="21"/>
      <c r="J28" s="47"/>
      <c r="R28" s="46"/>
      <c r="S28" s="45"/>
      <c r="T28" s="45"/>
    </row>
    <row r="29" spans="2:20" ht="21" customHeight="1" x14ac:dyDescent="0.25">
      <c r="B29" s="27" t="s">
        <v>114</v>
      </c>
      <c r="C29" s="26"/>
      <c r="D29" s="99" t="s">
        <v>108</v>
      </c>
      <c r="E29" s="26"/>
      <c r="F29" s="26"/>
      <c r="G29" s="48"/>
      <c r="H29" s="21"/>
      <c r="I29" s="21"/>
      <c r="J29" s="47"/>
      <c r="R29" s="46"/>
      <c r="S29" s="45"/>
      <c r="T29" s="45"/>
    </row>
    <row r="30" spans="2:20" s="29" customFormat="1" ht="21" customHeight="1" x14ac:dyDescent="0.25">
      <c r="B30" s="37" t="s">
        <v>115</v>
      </c>
      <c r="C30" s="36" t="s">
        <v>33</v>
      </c>
      <c r="D30" s="44" t="s">
        <v>32</v>
      </c>
      <c r="E30" s="44"/>
      <c r="F30" s="44"/>
      <c r="G30" s="43"/>
      <c r="H30" s="42"/>
      <c r="I30" s="42"/>
      <c r="J30" s="41"/>
    </row>
    <row r="31" spans="2:20" s="29" customFormat="1" ht="21" customHeight="1" x14ac:dyDescent="0.25">
      <c r="B31" s="37"/>
      <c r="C31" s="36"/>
      <c r="D31" s="44" t="s">
        <v>31</v>
      </c>
      <c r="E31" s="44"/>
      <c r="F31" s="44"/>
      <c r="G31" s="43"/>
      <c r="H31" s="42"/>
      <c r="I31" s="42"/>
      <c r="J31" s="41"/>
    </row>
    <row r="32" spans="2:20" s="29" customFormat="1" ht="21" customHeight="1" thickBot="1" x14ac:dyDescent="0.3">
      <c r="B32" s="37"/>
      <c r="C32" s="36" t="s">
        <v>30</v>
      </c>
      <c r="D32" s="139" t="s">
        <v>127</v>
      </c>
      <c r="E32" s="139"/>
      <c r="F32" s="139"/>
      <c r="G32" s="139"/>
      <c r="H32" s="139"/>
      <c r="I32" s="139"/>
      <c r="J32" s="140"/>
    </row>
    <row r="33" spans="2:10" s="29" customFormat="1" ht="21" customHeight="1" x14ac:dyDescent="0.25">
      <c r="B33" s="37"/>
      <c r="C33" s="36"/>
      <c r="D33" s="40" t="s">
        <v>29</v>
      </c>
      <c r="E33" s="141" t="s">
        <v>28</v>
      </c>
      <c r="F33" s="141"/>
      <c r="G33" s="141"/>
      <c r="H33" s="141"/>
      <c r="I33" s="142"/>
      <c r="J33" s="35"/>
    </row>
    <row r="34" spans="2:10" s="29" customFormat="1" ht="21" customHeight="1" x14ac:dyDescent="0.25">
      <c r="B34" s="37"/>
      <c r="C34" s="36"/>
      <c r="D34" s="39" t="s">
        <v>27</v>
      </c>
      <c r="E34" s="143" t="s">
        <v>26</v>
      </c>
      <c r="F34" s="143"/>
      <c r="G34" s="143"/>
      <c r="H34" s="143"/>
      <c r="I34" s="144"/>
      <c r="J34" s="35"/>
    </row>
    <row r="35" spans="2:10" s="29" customFormat="1" ht="21" customHeight="1" thickBot="1" x14ac:dyDescent="0.3">
      <c r="B35" s="37"/>
      <c r="C35" s="36"/>
      <c r="D35" s="38" t="s">
        <v>25</v>
      </c>
      <c r="E35" s="145" t="s">
        <v>24</v>
      </c>
      <c r="F35" s="145"/>
      <c r="G35" s="145"/>
      <c r="H35" s="145"/>
      <c r="I35" s="146"/>
      <c r="J35" s="35"/>
    </row>
    <row r="36" spans="2:10" s="29" customFormat="1" ht="21" customHeight="1" x14ac:dyDescent="0.25">
      <c r="B36" s="37"/>
      <c r="C36" s="36" t="s">
        <v>23</v>
      </c>
      <c r="D36" s="105" t="s">
        <v>117</v>
      </c>
      <c r="E36" s="92"/>
      <c r="F36" s="92"/>
      <c r="G36" s="92"/>
      <c r="H36" s="92"/>
      <c r="I36" s="92"/>
      <c r="J36" s="35"/>
    </row>
    <row r="37" spans="2:10" s="29" customFormat="1" ht="21" customHeight="1" x14ac:dyDescent="0.25">
      <c r="B37" s="37"/>
      <c r="C37" s="36" t="s">
        <v>22</v>
      </c>
      <c r="D37" s="36" t="s">
        <v>116</v>
      </c>
      <c r="E37" s="92"/>
      <c r="F37" s="92"/>
      <c r="G37" s="92"/>
      <c r="H37" s="92"/>
      <c r="I37" s="92"/>
      <c r="J37" s="35"/>
    </row>
    <row r="38" spans="2:10" s="100" customFormat="1" ht="21" customHeight="1" x14ac:dyDescent="0.25">
      <c r="B38" s="101"/>
      <c r="C38" s="102"/>
      <c r="D38" s="102" t="s">
        <v>128</v>
      </c>
      <c r="E38" s="103"/>
      <c r="F38" s="103"/>
      <c r="G38" s="103"/>
      <c r="H38" s="103"/>
      <c r="I38" s="103"/>
      <c r="J38" s="104"/>
    </row>
    <row r="39" spans="2:10" s="29" customFormat="1" ht="21" customHeight="1" x14ac:dyDescent="0.25">
      <c r="B39" s="33"/>
      <c r="C39" s="105"/>
      <c r="D39" s="106" t="s">
        <v>21</v>
      </c>
      <c r="E39" s="107"/>
      <c r="F39" s="108"/>
      <c r="G39" s="108"/>
      <c r="H39" s="108"/>
      <c r="I39" s="109"/>
      <c r="J39" s="35"/>
    </row>
    <row r="40" spans="2:10" s="29" customFormat="1" ht="21" customHeight="1" x14ac:dyDescent="0.25">
      <c r="B40" s="33"/>
      <c r="C40" s="105"/>
      <c r="D40" s="110"/>
      <c r="E40" s="105" t="s">
        <v>20</v>
      </c>
      <c r="F40" s="92"/>
      <c r="G40" s="92"/>
      <c r="H40" s="92"/>
      <c r="I40" s="111"/>
      <c r="J40" s="35"/>
    </row>
    <row r="41" spans="2:10" s="29" customFormat="1" ht="21" customHeight="1" x14ac:dyDescent="0.25">
      <c r="B41" s="33"/>
      <c r="C41" s="105"/>
      <c r="D41" s="112"/>
      <c r="E41" s="113" t="s">
        <v>41</v>
      </c>
      <c r="F41" s="114"/>
      <c r="G41" s="114"/>
      <c r="H41" s="114"/>
      <c r="I41" s="115"/>
      <c r="J41" s="35"/>
    </row>
    <row r="42" spans="2:10" s="100" customFormat="1" ht="21" customHeight="1" x14ac:dyDescent="0.25">
      <c r="B42" s="101"/>
      <c r="C42" s="102" t="s">
        <v>19</v>
      </c>
      <c r="D42" s="102" t="s">
        <v>110</v>
      </c>
      <c r="E42" s="103"/>
      <c r="F42" s="103"/>
      <c r="G42" s="103"/>
      <c r="H42" s="103"/>
      <c r="I42" s="103"/>
      <c r="J42" s="104"/>
    </row>
    <row r="43" spans="2:10" s="100" customFormat="1" ht="21" customHeight="1" x14ac:dyDescent="0.25">
      <c r="B43" s="101"/>
      <c r="C43" s="102"/>
      <c r="D43" s="102" t="s">
        <v>109</v>
      </c>
      <c r="E43" s="103"/>
      <c r="F43" s="103"/>
      <c r="G43" s="103"/>
      <c r="H43" s="103"/>
      <c r="I43" s="103"/>
      <c r="J43" s="104"/>
    </row>
    <row r="44" spans="2:10" s="100" customFormat="1" ht="21" customHeight="1" x14ac:dyDescent="0.25">
      <c r="B44" s="101"/>
      <c r="C44" s="102"/>
      <c r="D44" s="102" t="s">
        <v>129</v>
      </c>
      <c r="E44" s="103"/>
      <c r="F44" s="103"/>
      <c r="G44" s="103"/>
      <c r="H44" s="103"/>
      <c r="I44" s="103"/>
      <c r="J44" s="104"/>
    </row>
    <row r="45" spans="2:10" s="29" customFormat="1" ht="21" customHeight="1" x14ac:dyDescent="0.25">
      <c r="B45" s="33"/>
      <c r="C45" s="116"/>
      <c r="D45" s="117" t="s">
        <v>111</v>
      </c>
      <c r="E45" s="118"/>
      <c r="F45" s="119"/>
      <c r="G45" s="120"/>
      <c r="H45" s="119"/>
      <c r="I45" s="121"/>
      <c r="J45" s="30"/>
    </row>
    <row r="46" spans="2:10" s="18" customFormat="1" ht="21" customHeight="1" x14ac:dyDescent="0.25">
      <c r="B46" s="34"/>
      <c r="C46" s="122"/>
      <c r="D46" s="122" t="s">
        <v>18</v>
      </c>
      <c r="E46" s="116"/>
      <c r="F46" s="31"/>
      <c r="G46" s="31"/>
      <c r="H46" s="31"/>
      <c r="I46" s="31"/>
      <c r="J46" s="123"/>
    </row>
    <row r="47" spans="2:10" s="29" customFormat="1" ht="21" customHeight="1" x14ac:dyDescent="0.25">
      <c r="B47" s="33"/>
      <c r="C47" s="122"/>
      <c r="D47" s="122" t="s">
        <v>68</v>
      </c>
      <c r="E47" s="122"/>
      <c r="F47" s="31"/>
      <c r="G47" s="31"/>
      <c r="H47" s="31"/>
      <c r="I47" s="31"/>
      <c r="J47" s="30"/>
    </row>
    <row r="48" spans="2:10" s="29" customFormat="1" ht="21" customHeight="1" x14ac:dyDescent="0.25">
      <c r="B48" s="33"/>
      <c r="C48" s="122"/>
      <c r="D48" s="122"/>
      <c r="E48" s="122"/>
      <c r="F48" s="31"/>
      <c r="G48" s="31"/>
      <c r="H48" s="31"/>
      <c r="I48" s="31"/>
      <c r="J48" s="30"/>
    </row>
    <row r="49" spans="2:20" s="29" customFormat="1" ht="21" customHeight="1" x14ac:dyDescent="0.25">
      <c r="B49" s="33"/>
      <c r="C49" s="122"/>
      <c r="D49" s="122"/>
      <c r="E49" s="122"/>
      <c r="F49" s="31"/>
      <c r="G49" s="31"/>
      <c r="H49" s="31"/>
      <c r="I49" s="31"/>
      <c r="J49" s="30"/>
    </row>
    <row r="50" spans="2:20" s="29" customFormat="1" ht="21" customHeight="1" x14ac:dyDescent="0.25">
      <c r="B50" s="33"/>
      <c r="C50" s="122"/>
      <c r="D50" s="122"/>
      <c r="E50" s="122"/>
      <c r="F50" s="31"/>
      <c r="G50" s="31"/>
      <c r="H50" s="31"/>
      <c r="I50" s="31"/>
      <c r="J50" s="30"/>
    </row>
    <row r="51" spans="2:20" s="29" customFormat="1" ht="21" customHeight="1" x14ac:dyDescent="0.25">
      <c r="B51" s="33"/>
      <c r="C51" s="32"/>
      <c r="D51" s="32"/>
      <c r="E51" s="32"/>
      <c r="F51" s="31"/>
      <c r="G51" s="31"/>
      <c r="H51" s="31"/>
      <c r="I51" s="31"/>
      <c r="J51" s="30"/>
    </row>
    <row r="52" spans="2:20" ht="21" customHeight="1" thickBot="1" x14ac:dyDescent="0.3">
      <c r="B52" s="69"/>
      <c r="C52" s="70"/>
      <c r="D52" s="73" t="s">
        <v>60</v>
      </c>
      <c r="E52" s="70"/>
      <c r="F52" s="70"/>
      <c r="G52" s="71"/>
      <c r="H52" s="24"/>
      <c r="I52" s="24"/>
      <c r="J52" s="72"/>
      <c r="R52" s="46"/>
      <c r="S52" s="45"/>
      <c r="T52" s="45"/>
    </row>
    <row r="53" spans="2:20" ht="21" customHeight="1" x14ac:dyDescent="0.25">
      <c r="B53" s="26"/>
      <c r="C53" s="26"/>
      <c r="D53" s="81"/>
      <c r="E53" s="26"/>
      <c r="F53" s="26"/>
      <c r="G53" s="48"/>
      <c r="H53" s="21"/>
      <c r="I53" s="21"/>
      <c r="J53" s="21"/>
      <c r="R53" s="46"/>
      <c r="S53" s="45"/>
      <c r="T53" s="45"/>
    </row>
    <row r="54" spans="2:20" ht="21" customHeight="1" x14ac:dyDescent="0.25">
      <c r="B54" s="26"/>
      <c r="C54" s="26"/>
      <c r="D54" s="81"/>
      <c r="E54" s="26"/>
      <c r="F54" s="26"/>
      <c r="G54" s="48"/>
      <c r="H54" s="21"/>
      <c r="I54" s="21"/>
      <c r="J54" s="21"/>
      <c r="R54" s="46"/>
      <c r="S54" s="45"/>
      <c r="T54" s="45"/>
    </row>
    <row r="55" spans="2:20" ht="21" customHeight="1" thickBot="1" x14ac:dyDescent="0.3">
      <c r="B55" s="26"/>
      <c r="C55" s="26"/>
      <c r="D55" s="81"/>
      <c r="E55" s="26"/>
      <c r="F55" s="26"/>
      <c r="G55" s="48"/>
      <c r="H55" s="21"/>
      <c r="I55" s="21"/>
      <c r="J55" s="21"/>
      <c r="R55" s="46"/>
      <c r="S55" s="45"/>
      <c r="T55" s="45"/>
    </row>
    <row r="56" spans="2:20" ht="24" customHeight="1" x14ac:dyDescent="0.25">
      <c r="B56" s="74"/>
      <c r="C56" s="75"/>
      <c r="D56" s="124" t="s">
        <v>112</v>
      </c>
      <c r="E56" s="75"/>
      <c r="F56" s="75"/>
      <c r="G56" s="83"/>
      <c r="H56" s="54"/>
      <c r="I56" s="54"/>
      <c r="J56" s="53"/>
      <c r="R56" s="46"/>
      <c r="S56" s="45"/>
      <c r="T56" s="45"/>
    </row>
    <row r="57" spans="2:20" ht="24" customHeight="1" x14ac:dyDescent="0.25">
      <c r="B57" s="27"/>
      <c r="C57" s="26"/>
      <c r="D57" s="88"/>
      <c r="E57" s="26"/>
      <c r="F57" s="26"/>
      <c r="G57" s="48"/>
      <c r="H57" s="21"/>
      <c r="I57" s="21"/>
      <c r="J57" s="47"/>
      <c r="R57" s="46"/>
      <c r="S57" s="45"/>
      <c r="T57" s="45"/>
    </row>
    <row r="58" spans="2:20" s="100" customFormat="1" ht="21" customHeight="1" x14ac:dyDescent="0.25">
      <c r="B58" s="125"/>
      <c r="C58" s="126" t="s">
        <v>100</v>
      </c>
      <c r="D58" s="126" t="s">
        <v>126</v>
      </c>
      <c r="E58" s="126"/>
      <c r="F58" s="127"/>
      <c r="G58" s="127"/>
      <c r="H58" s="127"/>
      <c r="I58" s="127"/>
      <c r="J58" s="128"/>
    </row>
    <row r="59" spans="2:20" ht="21" customHeight="1" x14ac:dyDescent="0.25">
      <c r="B59" s="27"/>
      <c r="C59" s="26"/>
      <c r="D59" s="26"/>
      <c r="E59" s="26"/>
      <c r="F59" s="26"/>
      <c r="G59" s="48"/>
      <c r="H59" s="21"/>
      <c r="I59" s="21"/>
      <c r="J59" s="47"/>
      <c r="R59" s="46"/>
      <c r="S59" s="45"/>
      <c r="T59" s="45"/>
    </row>
    <row r="60" spans="2:20" ht="21" customHeight="1" x14ac:dyDescent="0.25">
      <c r="B60" s="27"/>
      <c r="C60" s="26"/>
      <c r="D60" s="26"/>
      <c r="E60" s="26"/>
      <c r="F60" s="26"/>
      <c r="G60" s="48"/>
      <c r="H60" s="21"/>
      <c r="I60" s="21"/>
      <c r="J60" s="47"/>
      <c r="R60" s="46"/>
      <c r="S60" s="45"/>
      <c r="T60" s="45"/>
    </row>
    <row r="61" spans="2:20" ht="21" customHeight="1" x14ac:dyDescent="0.25">
      <c r="B61" s="27"/>
      <c r="C61" s="26"/>
      <c r="D61" s="26"/>
      <c r="E61" s="26"/>
      <c r="F61" s="26"/>
      <c r="G61" s="48"/>
      <c r="H61" s="21"/>
      <c r="I61" s="21"/>
      <c r="J61" s="47"/>
      <c r="R61" s="46"/>
      <c r="S61" s="45"/>
      <c r="T61" s="45"/>
    </row>
    <row r="62" spans="2:20" ht="21" customHeight="1" x14ac:dyDescent="0.25">
      <c r="B62" s="27"/>
      <c r="C62" s="26"/>
      <c r="D62" s="26"/>
      <c r="E62" s="26"/>
      <c r="F62" s="26"/>
      <c r="G62" s="48"/>
      <c r="H62" s="21"/>
      <c r="I62" s="21"/>
      <c r="J62" s="47"/>
      <c r="R62" s="46"/>
      <c r="S62" s="45"/>
      <c r="T62" s="45"/>
    </row>
    <row r="63" spans="2:20" ht="21" customHeight="1" x14ac:dyDescent="0.25">
      <c r="B63" s="27"/>
      <c r="C63" s="26"/>
      <c r="D63" s="26"/>
      <c r="E63" s="26"/>
      <c r="F63" s="26"/>
      <c r="G63" s="48"/>
      <c r="H63" s="21"/>
      <c r="I63" s="21"/>
      <c r="J63" s="47"/>
      <c r="R63" s="46"/>
      <c r="S63" s="45"/>
      <c r="T63" s="45"/>
    </row>
    <row r="64" spans="2:20" ht="21" customHeight="1" x14ac:dyDescent="0.25">
      <c r="B64" s="27"/>
      <c r="C64" s="26"/>
      <c r="D64" s="26"/>
      <c r="E64" s="26"/>
      <c r="F64" s="26"/>
      <c r="G64" s="48"/>
      <c r="H64" s="21"/>
      <c r="I64" s="21"/>
      <c r="J64" s="47"/>
      <c r="R64" s="46"/>
      <c r="S64" s="45"/>
      <c r="T64" s="45"/>
    </row>
    <row r="65" spans="2:20" ht="21" customHeight="1" x14ac:dyDescent="0.25">
      <c r="B65" s="27"/>
      <c r="C65" s="26" t="s">
        <v>125</v>
      </c>
      <c r="D65" s="26" t="s">
        <v>130</v>
      </c>
      <c r="E65" s="26"/>
      <c r="F65" s="26"/>
      <c r="G65" s="48"/>
      <c r="H65" s="21"/>
      <c r="I65" s="21"/>
      <c r="J65" s="47"/>
      <c r="R65" s="46"/>
      <c r="S65" s="45"/>
      <c r="T65" s="45"/>
    </row>
    <row r="66" spans="2:20" ht="21" customHeight="1" x14ac:dyDescent="0.25">
      <c r="B66" s="27"/>
      <c r="C66" s="26"/>
      <c r="D66" s="26" t="s">
        <v>123</v>
      </c>
      <c r="E66" s="26"/>
      <c r="F66" s="26"/>
      <c r="G66" s="48"/>
      <c r="H66" s="21"/>
      <c r="I66" s="21"/>
      <c r="J66" s="47"/>
      <c r="R66" s="46"/>
      <c r="S66" s="45"/>
      <c r="T66" s="45"/>
    </row>
    <row r="67" spans="2:20" ht="21" customHeight="1" x14ac:dyDescent="0.25">
      <c r="B67" s="27"/>
      <c r="C67" s="26"/>
      <c r="D67" s="26" t="s">
        <v>124</v>
      </c>
      <c r="E67" s="26"/>
      <c r="F67" s="26"/>
      <c r="G67" s="48"/>
      <c r="H67" s="21"/>
      <c r="I67" s="21"/>
      <c r="J67" s="47"/>
      <c r="R67" s="46"/>
      <c r="S67" s="45"/>
      <c r="T67" s="45"/>
    </row>
    <row r="68" spans="2:20" ht="21" customHeight="1" x14ac:dyDescent="0.25">
      <c r="B68" s="27" t="s">
        <v>118</v>
      </c>
      <c r="C68" s="26" t="s">
        <v>14</v>
      </c>
      <c r="D68" s="26" t="s">
        <v>55</v>
      </c>
      <c r="E68" s="26"/>
      <c r="F68" s="26"/>
      <c r="G68" s="48"/>
      <c r="H68" s="21"/>
      <c r="I68" s="21"/>
      <c r="J68" s="47"/>
      <c r="R68" s="46"/>
      <c r="S68" s="45"/>
      <c r="T68" s="45"/>
    </row>
    <row r="69" spans="2:20" ht="21" customHeight="1" x14ac:dyDescent="0.25">
      <c r="B69" s="27"/>
      <c r="C69" s="26"/>
      <c r="D69" s="26" t="s">
        <v>56</v>
      </c>
      <c r="E69" s="26"/>
      <c r="F69" s="26"/>
      <c r="G69" s="48"/>
      <c r="H69" s="21"/>
      <c r="I69" s="21"/>
      <c r="J69" s="47"/>
      <c r="R69" s="46"/>
      <c r="S69" s="45"/>
      <c r="T69" s="45"/>
    </row>
    <row r="70" spans="2:20" ht="21" customHeight="1" x14ac:dyDescent="0.25">
      <c r="B70" s="27"/>
      <c r="C70" s="26" t="s">
        <v>14</v>
      </c>
      <c r="D70" s="26" t="s">
        <v>58</v>
      </c>
      <c r="E70" s="26"/>
      <c r="F70" s="26"/>
      <c r="G70" s="48"/>
      <c r="H70" s="21"/>
      <c r="I70" s="21"/>
      <c r="J70" s="47"/>
      <c r="R70" s="46"/>
      <c r="S70" s="45"/>
      <c r="T70" s="45"/>
    </row>
    <row r="71" spans="2:20" ht="21" customHeight="1" x14ac:dyDescent="0.25">
      <c r="B71" s="27"/>
      <c r="C71" s="26" t="s">
        <v>14</v>
      </c>
      <c r="D71" s="134" t="s">
        <v>51</v>
      </c>
      <c r="E71" s="135"/>
      <c r="F71" s="135"/>
      <c r="G71" s="135"/>
      <c r="H71" s="135"/>
      <c r="I71" s="135"/>
      <c r="J71" s="136"/>
    </row>
    <row r="72" spans="2:20" ht="21" customHeight="1" x14ac:dyDescent="0.25">
      <c r="B72" s="28"/>
      <c r="C72" s="26"/>
      <c r="D72" s="134" t="s">
        <v>17</v>
      </c>
      <c r="E72" s="135"/>
      <c r="F72" s="135"/>
      <c r="G72" s="135"/>
      <c r="H72" s="135"/>
      <c r="I72" s="135"/>
      <c r="J72" s="136"/>
    </row>
    <row r="73" spans="2:20" ht="21" customHeight="1" x14ac:dyDescent="0.25">
      <c r="B73" s="28"/>
      <c r="C73" s="26" t="s">
        <v>14</v>
      </c>
      <c r="D73" s="147" t="s">
        <v>16</v>
      </c>
      <c r="E73" s="147"/>
      <c r="F73" s="147"/>
      <c r="G73" s="147"/>
      <c r="H73" s="147"/>
      <c r="I73" s="147"/>
      <c r="J73" s="148"/>
    </row>
    <row r="74" spans="2:20" ht="21" customHeight="1" x14ac:dyDescent="0.25">
      <c r="B74" s="28"/>
      <c r="C74" s="26"/>
      <c r="D74" s="135" t="s">
        <v>15</v>
      </c>
      <c r="E74" s="135"/>
      <c r="F74" s="135"/>
      <c r="G74" s="135"/>
      <c r="H74" s="135"/>
      <c r="I74" s="135"/>
      <c r="J74" s="136"/>
    </row>
    <row r="75" spans="2:20" ht="21" customHeight="1" x14ac:dyDescent="0.25">
      <c r="B75" s="28"/>
      <c r="C75" s="26" t="s">
        <v>14</v>
      </c>
      <c r="D75" s="149" t="s">
        <v>61</v>
      </c>
      <c r="E75" s="149"/>
      <c r="F75" s="149"/>
      <c r="G75" s="149"/>
      <c r="H75" s="149"/>
      <c r="I75" s="149"/>
      <c r="J75" s="150"/>
    </row>
    <row r="76" spans="2:20" ht="21" customHeight="1" x14ac:dyDescent="0.25">
      <c r="B76" s="28"/>
      <c r="C76" s="26" t="s">
        <v>14</v>
      </c>
      <c r="D76" s="134" t="s">
        <v>49</v>
      </c>
      <c r="E76" s="135"/>
      <c r="F76" s="135"/>
      <c r="G76" s="135"/>
      <c r="H76" s="135"/>
      <c r="I76" s="135"/>
      <c r="J76" s="136"/>
    </row>
    <row r="77" spans="2:20" ht="21" customHeight="1" x14ac:dyDescent="0.25">
      <c r="B77" s="28"/>
      <c r="C77" s="26"/>
      <c r="D77" s="134" t="s">
        <v>50</v>
      </c>
      <c r="E77" s="134"/>
      <c r="F77" s="134"/>
      <c r="G77" s="134"/>
      <c r="H77" s="134"/>
      <c r="I77" s="134"/>
      <c r="J77" s="137"/>
    </row>
    <row r="78" spans="2:20" ht="21" customHeight="1" x14ac:dyDescent="0.25">
      <c r="B78" s="28"/>
      <c r="C78" s="26"/>
      <c r="D78" s="134" t="s">
        <v>57</v>
      </c>
      <c r="E78" s="134"/>
      <c r="F78" s="134"/>
      <c r="G78" s="134"/>
      <c r="H78" s="134"/>
      <c r="I78" s="134"/>
      <c r="J78" s="137"/>
    </row>
    <row r="79" spans="2:20" ht="21" customHeight="1" x14ac:dyDescent="0.25">
      <c r="B79" s="28"/>
      <c r="C79" s="26"/>
      <c r="D79" s="84"/>
      <c r="E79" s="84"/>
      <c r="F79" s="84"/>
      <c r="G79" s="84"/>
      <c r="H79" s="84"/>
      <c r="I79" s="84"/>
      <c r="J79" s="85"/>
    </row>
    <row r="80" spans="2:20" ht="10.5" customHeight="1" thickBot="1" x14ac:dyDescent="0.3">
      <c r="B80" s="25"/>
      <c r="C80" s="24"/>
      <c r="D80" s="24"/>
      <c r="E80" s="24"/>
      <c r="F80" s="24"/>
      <c r="G80" s="24"/>
      <c r="H80" s="24"/>
      <c r="I80" s="24"/>
      <c r="J80" s="23"/>
    </row>
    <row r="81" spans="2:10" ht="10.5" customHeight="1" x14ac:dyDescent="0.25">
      <c r="B81" s="21"/>
      <c r="C81" s="21"/>
      <c r="D81" s="21"/>
      <c r="E81" s="21"/>
      <c r="F81" s="21"/>
      <c r="G81" s="21"/>
      <c r="H81" s="21"/>
      <c r="I81" s="21"/>
      <c r="J81" s="76"/>
    </row>
    <row r="82" spans="2:10" x14ac:dyDescent="0.25">
      <c r="B82" s="21"/>
      <c r="C82" s="21"/>
      <c r="D82" s="21"/>
      <c r="E82" s="21"/>
      <c r="F82" s="21"/>
      <c r="G82" s="21"/>
      <c r="H82" s="21"/>
      <c r="I82" s="21"/>
      <c r="J82" s="22" t="s">
        <v>13</v>
      </c>
    </row>
    <row r="83" spans="2:10" x14ac:dyDescent="0.25">
      <c r="B83" s="21"/>
      <c r="C83" s="21"/>
      <c r="D83" s="21"/>
      <c r="E83" s="21"/>
      <c r="F83" s="21"/>
      <c r="G83" s="21"/>
      <c r="H83" s="21"/>
      <c r="I83" s="21"/>
      <c r="J83" s="20"/>
    </row>
  </sheetData>
  <mergeCells count="14">
    <mergeCell ref="D78:J78"/>
    <mergeCell ref="D71:J71"/>
    <mergeCell ref="D72:J72"/>
    <mergeCell ref="D73:J73"/>
    <mergeCell ref="D74:J74"/>
    <mergeCell ref="D75:J75"/>
    <mergeCell ref="A2:J2"/>
    <mergeCell ref="D76:J76"/>
    <mergeCell ref="D77:J77"/>
    <mergeCell ref="B3:J3"/>
    <mergeCell ref="D32:J32"/>
    <mergeCell ref="E33:I33"/>
    <mergeCell ref="E34:I34"/>
    <mergeCell ref="E35:I35"/>
  </mergeCells>
  <phoneticPr fontId="18"/>
  <hyperlinks>
    <hyperlink ref="D45" r:id="rId1" display="okz.bad.1974@gmail.com　" xr:uid="{00000000-0004-0000-0000-000000000000}"/>
  </hyperlinks>
  <printOptions horizontalCentered="1"/>
  <pageMargins left="0.39370078740157483" right="0" top="0.28999999999999998" bottom="0.19685039370078741" header="0" footer="0"/>
  <pageSetup paperSize="9" scale="86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  <pageSetUpPr fitToPage="1"/>
  </sheetPr>
  <dimension ref="A1:V63"/>
  <sheetViews>
    <sheetView zoomScale="80" zoomScaleNormal="80" workbookViewId="0">
      <selection activeCell="G1" sqref="G1"/>
    </sheetView>
  </sheetViews>
  <sheetFormatPr defaultColWidth="9" defaultRowHeight="12.75" x14ac:dyDescent="0.25"/>
  <cols>
    <col min="1" max="1" width="4.1328125" customWidth="1"/>
    <col min="2" max="2" width="12.1328125" customWidth="1"/>
    <col min="3" max="3" width="8.1328125" customWidth="1"/>
    <col min="4" max="4" width="5.59765625" customWidth="1"/>
    <col min="5" max="5" width="24.59765625" customWidth="1"/>
    <col min="6" max="6" width="5.59765625" customWidth="1"/>
    <col min="7" max="7" width="4.1328125" customWidth="1"/>
    <col min="8" max="9" width="24.59765625" customWidth="1"/>
    <col min="10" max="10" width="5.59765625" customWidth="1"/>
  </cols>
  <sheetData>
    <row r="1" spans="1:22" ht="21" customHeight="1" x14ac:dyDescent="0.3">
      <c r="A1" s="207" t="s">
        <v>10</v>
      </c>
      <c r="B1" s="207"/>
      <c r="C1" s="207"/>
      <c r="D1" s="207"/>
      <c r="E1" s="207"/>
      <c r="F1" s="207"/>
      <c r="J1" s="93" t="s">
        <v>76</v>
      </c>
    </row>
    <row r="2" spans="1:22" ht="9" customHeight="1" x14ac:dyDescent="0.25">
      <c r="B2" s="1"/>
      <c r="C2" s="1"/>
      <c r="D2" s="1"/>
      <c r="E2" s="1"/>
      <c r="F2" s="1"/>
      <c r="G2" s="1"/>
      <c r="H2" s="1"/>
      <c r="I2" s="1"/>
    </row>
    <row r="3" spans="1:22" ht="20.25" customHeight="1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8"/>
    </row>
    <row r="4" spans="1:22" ht="25.5" customHeight="1" x14ac:dyDescent="0.25">
      <c r="A4" s="169" t="s">
        <v>74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22" ht="18" customHeight="1" x14ac:dyDescent="0.25">
      <c r="A5" s="68"/>
      <c r="B5" s="67"/>
      <c r="C5" s="67"/>
      <c r="D5" s="67"/>
      <c r="E5" s="67"/>
      <c r="F5" s="67"/>
      <c r="G5" s="67"/>
      <c r="H5" s="67"/>
      <c r="I5" s="67"/>
      <c r="J5" s="67"/>
    </row>
    <row r="6" spans="1:22" s="19" customFormat="1" ht="30" customHeight="1" x14ac:dyDescent="0.25">
      <c r="A6" s="180" t="s">
        <v>87</v>
      </c>
      <c r="B6" s="180"/>
      <c r="C6" s="180"/>
      <c r="D6" s="180"/>
      <c r="E6" s="181" t="s">
        <v>71</v>
      </c>
      <c r="F6" s="181"/>
      <c r="G6" s="181"/>
      <c r="H6" s="181"/>
      <c r="I6" s="181"/>
      <c r="J6" s="181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2" s="19" customFormat="1" ht="30" customHeight="1" x14ac:dyDescent="0.25">
      <c r="A7" s="180"/>
      <c r="B7" s="180"/>
      <c r="C7" s="180"/>
      <c r="D7" s="180"/>
      <c r="E7" s="181" t="s">
        <v>54</v>
      </c>
      <c r="F7" s="181"/>
      <c r="G7" s="181"/>
      <c r="H7" s="181"/>
      <c r="I7" s="181"/>
      <c r="J7" s="181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2" s="80" customFormat="1" ht="21.95" customHeight="1" x14ac:dyDescent="0.25">
      <c r="A8" s="79" t="s">
        <v>75</v>
      </c>
      <c r="B8" s="79"/>
      <c r="C8" s="79"/>
      <c r="D8" s="79"/>
      <c r="E8" s="79"/>
      <c r="F8" s="210" t="s">
        <v>119</v>
      </c>
      <c r="G8" s="210"/>
      <c r="H8" s="210"/>
      <c r="I8" s="210"/>
      <c r="J8" s="210"/>
      <c r="K8" s="79"/>
      <c r="L8" s="79"/>
      <c r="M8" s="79"/>
    </row>
    <row r="9" spans="1:22" ht="6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3"/>
    </row>
    <row r="10" spans="1:22" s="19" customFormat="1" ht="25.5" customHeight="1" x14ac:dyDescent="0.25">
      <c r="A10" s="184" t="s">
        <v>86</v>
      </c>
      <c r="B10" s="185"/>
      <c r="C10" s="185"/>
      <c r="D10" s="185"/>
      <c r="E10" s="186"/>
      <c r="F10" s="187"/>
      <c r="G10" s="188"/>
      <c r="H10" s="89" t="s">
        <v>62</v>
      </c>
      <c r="I10" s="199"/>
      <c r="J10" s="200"/>
    </row>
    <row r="11" spans="1:22" s="19" customFormat="1" ht="25.5" customHeight="1" x14ac:dyDescent="0.25">
      <c r="A11" s="184" t="s">
        <v>0</v>
      </c>
      <c r="B11" s="185"/>
      <c r="C11" s="185"/>
      <c r="D11" s="185"/>
      <c r="E11" s="186"/>
      <c r="F11" s="187"/>
      <c r="G11" s="188"/>
      <c r="H11" s="90" t="s">
        <v>4</v>
      </c>
      <c r="I11" s="225" t="s">
        <v>63</v>
      </c>
      <c r="J11" s="226"/>
    </row>
    <row r="12" spans="1:22" ht="12" customHeight="1" x14ac:dyDescent="0.25">
      <c r="A12" s="2"/>
      <c r="B12" s="2"/>
      <c r="C12" s="2"/>
      <c r="D12" s="2"/>
      <c r="E12" s="2"/>
      <c r="F12" s="2"/>
      <c r="G12" s="3"/>
      <c r="H12" s="224"/>
      <c r="I12" s="224"/>
      <c r="J12" s="224"/>
      <c r="N12" s="64"/>
    </row>
    <row r="13" spans="1:22" ht="18" customHeight="1" x14ac:dyDescent="0.25">
      <c r="A13" s="206" t="s">
        <v>12</v>
      </c>
      <c r="B13" s="206"/>
      <c r="C13" s="59"/>
      <c r="D13" s="59"/>
      <c r="E13" s="4"/>
      <c r="F13" s="4"/>
      <c r="G13" s="4"/>
      <c r="H13" s="17"/>
      <c r="I13" s="17"/>
      <c r="J13" s="130" t="s">
        <v>120</v>
      </c>
      <c r="N13" s="64"/>
    </row>
    <row r="14" spans="1:22" ht="18" customHeight="1" x14ac:dyDescent="0.25">
      <c r="A14" s="221" t="s">
        <v>1</v>
      </c>
      <c r="B14" s="222"/>
      <c r="C14" s="222"/>
      <c r="D14" s="222"/>
      <c r="E14" s="222"/>
      <c r="F14" s="222"/>
      <c r="G14" s="221" t="s">
        <v>2</v>
      </c>
      <c r="H14" s="222"/>
      <c r="I14" s="222"/>
      <c r="J14" s="223"/>
      <c r="L14" s="96"/>
    </row>
    <row r="15" spans="1:22" ht="25.5" customHeight="1" x14ac:dyDescent="0.25">
      <c r="A15" s="176"/>
      <c r="B15" s="191" t="s">
        <v>40</v>
      </c>
      <c r="C15" s="192"/>
      <c r="D15" s="193"/>
      <c r="E15" s="178" t="s">
        <v>79</v>
      </c>
      <c r="F15" s="197" t="s">
        <v>3</v>
      </c>
      <c r="G15" s="176"/>
      <c r="H15" s="94" t="str">
        <f>B15</f>
        <v>ふりがな</v>
      </c>
      <c r="I15" s="178" t="str">
        <f>E15</f>
        <v>岡崎ﾊﾞﾄﾞ協会会員は
所属団体名と登録番号を、
非会員は団体名を記入</v>
      </c>
      <c r="J15" s="182" t="str">
        <f>F15</f>
        <v>年令</v>
      </c>
    </row>
    <row r="16" spans="1:22" ht="25.5" customHeight="1" x14ac:dyDescent="0.25">
      <c r="A16" s="177"/>
      <c r="B16" s="194" t="s">
        <v>6</v>
      </c>
      <c r="C16" s="195"/>
      <c r="D16" s="196"/>
      <c r="E16" s="179"/>
      <c r="F16" s="198"/>
      <c r="G16" s="177"/>
      <c r="H16" s="95" t="str">
        <f>B16</f>
        <v>氏　名</v>
      </c>
      <c r="I16" s="179"/>
      <c r="J16" s="183"/>
    </row>
    <row r="17" spans="1:10" ht="11.25" customHeight="1" x14ac:dyDescent="0.25">
      <c r="A17" s="151">
        <v>1</v>
      </c>
      <c r="B17" s="160"/>
      <c r="C17" s="161"/>
      <c r="D17" s="162"/>
      <c r="E17" s="91" t="s">
        <v>80</v>
      </c>
      <c r="F17" s="171"/>
      <c r="G17" s="151">
        <v>1</v>
      </c>
      <c r="H17" s="174"/>
      <c r="I17" s="91" t="s">
        <v>80</v>
      </c>
      <c r="J17" s="151"/>
    </row>
    <row r="18" spans="1:10" ht="21" customHeight="1" x14ac:dyDescent="0.25">
      <c r="A18" s="152"/>
      <c r="B18" s="163"/>
      <c r="C18" s="164"/>
      <c r="D18" s="165"/>
      <c r="E18" s="77"/>
      <c r="F18" s="172"/>
      <c r="G18" s="152"/>
      <c r="H18" s="175"/>
      <c r="I18" s="77"/>
      <c r="J18" s="152"/>
    </row>
    <row r="19" spans="1:10" ht="11.25" customHeight="1" x14ac:dyDescent="0.25">
      <c r="A19" s="152"/>
      <c r="B19" s="154"/>
      <c r="C19" s="155"/>
      <c r="D19" s="156"/>
      <c r="E19" s="91" t="s">
        <v>81</v>
      </c>
      <c r="F19" s="172"/>
      <c r="G19" s="152"/>
      <c r="H19" s="189"/>
      <c r="I19" s="91" t="s">
        <v>81</v>
      </c>
      <c r="J19" s="152"/>
    </row>
    <row r="20" spans="1:10" ht="21" customHeight="1" x14ac:dyDescent="0.25">
      <c r="A20" s="153"/>
      <c r="B20" s="157"/>
      <c r="C20" s="158"/>
      <c r="D20" s="159"/>
      <c r="E20" s="77"/>
      <c r="F20" s="173"/>
      <c r="G20" s="153"/>
      <c r="H20" s="190"/>
      <c r="I20" s="77"/>
      <c r="J20" s="153"/>
    </row>
    <row r="21" spans="1:10" ht="11.25" customHeight="1" x14ac:dyDescent="0.25">
      <c r="A21" s="151">
        <v>2</v>
      </c>
      <c r="B21" s="160"/>
      <c r="C21" s="161"/>
      <c r="D21" s="162"/>
      <c r="E21" s="91" t="s">
        <v>80</v>
      </c>
      <c r="F21" s="171"/>
      <c r="G21" s="151">
        <v>2</v>
      </c>
      <c r="H21" s="174"/>
      <c r="I21" s="91" t="s">
        <v>80</v>
      </c>
      <c r="J21" s="151"/>
    </row>
    <row r="22" spans="1:10" ht="21" customHeight="1" x14ac:dyDescent="0.25">
      <c r="A22" s="152"/>
      <c r="B22" s="163"/>
      <c r="C22" s="164"/>
      <c r="D22" s="165"/>
      <c r="E22" s="77"/>
      <c r="F22" s="172"/>
      <c r="G22" s="152"/>
      <c r="H22" s="175"/>
      <c r="I22" s="77"/>
      <c r="J22" s="152"/>
    </row>
    <row r="23" spans="1:10" ht="11.25" customHeight="1" x14ac:dyDescent="0.25">
      <c r="A23" s="152"/>
      <c r="B23" s="154"/>
      <c r="C23" s="155"/>
      <c r="D23" s="156"/>
      <c r="E23" s="91" t="s">
        <v>81</v>
      </c>
      <c r="F23" s="172"/>
      <c r="G23" s="152"/>
      <c r="H23" s="189"/>
      <c r="I23" s="91" t="s">
        <v>81</v>
      </c>
      <c r="J23" s="152"/>
    </row>
    <row r="24" spans="1:10" ht="21" customHeight="1" x14ac:dyDescent="0.25">
      <c r="A24" s="153"/>
      <c r="B24" s="157"/>
      <c r="C24" s="158"/>
      <c r="D24" s="159"/>
      <c r="E24" s="77"/>
      <c r="F24" s="173"/>
      <c r="G24" s="153"/>
      <c r="H24" s="190"/>
      <c r="I24" s="77"/>
      <c r="J24" s="153"/>
    </row>
    <row r="25" spans="1:10" ht="11.25" customHeight="1" x14ac:dyDescent="0.25">
      <c r="A25" s="151">
        <v>3</v>
      </c>
      <c r="B25" s="160"/>
      <c r="C25" s="161"/>
      <c r="D25" s="162"/>
      <c r="E25" s="91" t="s">
        <v>80</v>
      </c>
      <c r="F25" s="171"/>
      <c r="G25" s="151">
        <v>3</v>
      </c>
      <c r="H25" s="174"/>
      <c r="I25" s="91" t="s">
        <v>80</v>
      </c>
      <c r="J25" s="151"/>
    </row>
    <row r="26" spans="1:10" ht="21" customHeight="1" x14ac:dyDescent="0.25">
      <c r="A26" s="152"/>
      <c r="B26" s="163"/>
      <c r="C26" s="164"/>
      <c r="D26" s="165"/>
      <c r="E26" s="77"/>
      <c r="F26" s="172"/>
      <c r="G26" s="152"/>
      <c r="H26" s="175"/>
      <c r="I26" s="77"/>
      <c r="J26" s="152"/>
    </row>
    <row r="27" spans="1:10" ht="11.25" customHeight="1" x14ac:dyDescent="0.25">
      <c r="A27" s="152"/>
      <c r="B27" s="154"/>
      <c r="C27" s="155"/>
      <c r="D27" s="156"/>
      <c r="E27" s="91" t="s">
        <v>81</v>
      </c>
      <c r="F27" s="172"/>
      <c r="G27" s="152"/>
      <c r="H27" s="189"/>
      <c r="I27" s="91" t="s">
        <v>81</v>
      </c>
      <c r="J27" s="152"/>
    </row>
    <row r="28" spans="1:10" ht="21" customHeight="1" x14ac:dyDescent="0.25">
      <c r="A28" s="153"/>
      <c r="B28" s="157"/>
      <c r="C28" s="158"/>
      <c r="D28" s="159"/>
      <c r="E28" s="77"/>
      <c r="F28" s="173"/>
      <c r="G28" s="153"/>
      <c r="H28" s="190"/>
      <c r="I28" s="77"/>
      <c r="J28" s="153"/>
    </row>
    <row r="29" spans="1:10" ht="11.25" customHeight="1" x14ac:dyDescent="0.25">
      <c r="A29" s="151">
        <v>4</v>
      </c>
      <c r="B29" s="160"/>
      <c r="C29" s="161"/>
      <c r="D29" s="162"/>
      <c r="E29" s="91" t="s">
        <v>80</v>
      </c>
      <c r="F29" s="171"/>
      <c r="G29" s="151">
        <v>4</v>
      </c>
      <c r="H29" s="174"/>
      <c r="I29" s="91" t="s">
        <v>80</v>
      </c>
      <c r="J29" s="151"/>
    </row>
    <row r="30" spans="1:10" ht="21" customHeight="1" x14ac:dyDescent="0.25">
      <c r="A30" s="152"/>
      <c r="B30" s="163"/>
      <c r="C30" s="164"/>
      <c r="D30" s="165"/>
      <c r="E30" s="77"/>
      <c r="F30" s="172"/>
      <c r="G30" s="152"/>
      <c r="H30" s="175"/>
      <c r="I30" s="77"/>
      <c r="J30" s="152"/>
    </row>
    <row r="31" spans="1:10" ht="11.25" customHeight="1" x14ac:dyDescent="0.25">
      <c r="A31" s="152"/>
      <c r="B31" s="154"/>
      <c r="C31" s="155"/>
      <c r="D31" s="156"/>
      <c r="E31" s="91" t="s">
        <v>81</v>
      </c>
      <c r="F31" s="172"/>
      <c r="G31" s="152"/>
      <c r="H31" s="189"/>
      <c r="I31" s="91" t="s">
        <v>81</v>
      </c>
      <c r="J31" s="152"/>
    </row>
    <row r="32" spans="1:10" ht="21" customHeight="1" x14ac:dyDescent="0.25">
      <c r="A32" s="153"/>
      <c r="B32" s="157"/>
      <c r="C32" s="158"/>
      <c r="D32" s="159"/>
      <c r="E32" s="77"/>
      <c r="F32" s="173"/>
      <c r="G32" s="153"/>
      <c r="H32" s="190"/>
      <c r="I32" s="77"/>
      <c r="J32" s="153"/>
    </row>
    <row r="33" spans="1:10" ht="11.25" customHeight="1" x14ac:dyDescent="0.25">
      <c r="A33" s="151">
        <v>5</v>
      </c>
      <c r="B33" s="160"/>
      <c r="C33" s="161"/>
      <c r="D33" s="162"/>
      <c r="E33" s="91" t="s">
        <v>80</v>
      </c>
      <c r="F33" s="171"/>
      <c r="G33" s="151">
        <v>5</v>
      </c>
      <c r="H33" s="174"/>
      <c r="I33" s="91" t="s">
        <v>80</v>
      </c>
      <c r="J33" s="151"/>
    </row>
    <row r="34" spans="1:10" ht="21" customHeight="1" x14ac:dyDescent="0.25">
      <c r="A34" s="152"/>
      <c r="B34" s="163"/>
      <c r="C34" s="164"/>
      <c r="D34" s="165"/>
      <c r="E34" s="77"/>
      <c r="F34" s="172"/>
      <c r="G34" s="152"/>
      <c r="H34" s="175"/>
      <c r="I34" s="77"/>
      <c r="J34" s="152"/>
    </row>
    <row r="35" spans="1:10" ht="11.25" customHeight="1" x14ac:dyDescent="0.25">
      <c r="A35" s="152"/>
      <c r="B35" s="154"/>
      <c r="C35" s="155"/>
      <c r="D35" s="156"/>
      <c r="E35" s="91" t="s">
        <v>81</v>
      </c>
      <c r="F35" s="172"/>
      <c r="G35" s="152"/>
      <c r="H35" s="189"/>
      <c r="I35" s="91" t="s">
        <v>81</v>
      </c>
      <c r="J35" s="152"/>
    </row>
    <row r="36" spans="1:10" ht="21" customHeight="1" x14ac:dyDescent="0.25">
      <c r="A36" s="153"/>
      <c r="B36" s="157"/>
      <c r="C36" s="158"/>
      <c r="D36" s="159"/>
      <c r="E36" s="77"/>
      <c r="F36" s="173"/>
      <c r="G36" s="153"/>
      <c r="H36" s="190"/>
      <c r="I36" s="77"/>
      <c r="J36" s="153"/>
    </row>
    <row r="37" spans="1:10" ht="11.25" customHeight="1" x14ac:dyDescent="0.25">
      <c r="A37" s="151">
        <v>6</v>
      </c>
      <c r="B37" s="160"/>
      <c r="C37" s="161"/>
      <c r="D37" s="162"/>
      <c r="E37" s="91" t="s">
        <v>80</v>
      </c>
      <c r="F37" s="171"/>
      <c r="G37" s="151">
        <v>6</v>
      </c>
      <c r="H37" s="174"/>
      <c r="I37" s="91" t="s">
        <v>80</v>
      </c>
      <c r="J37" s="151"/>
    </row>
    <row r="38" spans="1:10" ht="21" customHeight="1" x14ac:dyDescent="0.25">
      <c r="A38" s="152"/>
      <c r="B38" s="163"/>
      <c r="C38" s="164"/>
      <c r="D38" s="165"/>
      <c r="E38" s="77"/>
      <c r="F38" s="172"/>
      <c r="G38" s="152"/>
      <c r="H38" s="175"/>
      <c r="I38" s="77"/>
      <c r="J38" s="152"/>
    </row>
    <row r="39" spans="1:10" ht="11.25" customHeight="1" x14ac:dyDescent="0.25">
      <c r="A39" s="152"/>
      <c r="B39" s="154"/>
      <c r="C39" s="155"/>
      <c r="D39" s="156"/>
      <c r="E39" s="91" t="s">
        <v>81</v>
      </c>
      <c r="F39" s="172"/>
      <c r="G39" s="152"/>
      <c r="H39" s="189"/>
      <c r="I39" s="91" t="s">
        <v>81</v>
      </c>
      <c r="J39" s="152"/>
    </row>
    <row r="40" spans="1:10" ht="21" customHeight="1" x14ac:dyDescent="0.25">
      <c r="A40" s="153"/>
      <c r="B40" s="157"/>
      <c r="C40" s="158"/>
      <c r="D40" s="159"/>
      <c r="E40" s="77"/>
      <c r="F40" s="173"/>
      <c r="G40" s="153"/>
      <c r="H40" s="190"/>
      <c r="I40" s="77"/>
      <c r="J40" s="153"/>
    </row>
    <row r="41" spans="1:10" ht="11.25" customHeight="1" x14ac:dyDescent="0.25">
      <c r="A41" s="151">
        <v>7</v>
      </c>
      <c r="B41" s="174"/>
      <c r="C41" s="211"/>
      <c r="D41" s="212"/>
      <c r="E41" s="91" t="s">
        <v>80</v>
      </c>
      <c r="F41" s="171"/>
      <c r="G41" s="151">
        <v>7</v>
      </c>
      <c r="H41" s="174"/>
      <c r="I41" s="91" t="s">
        <v>80</v>
      </c>
      <c r="J41" s="151"/>
    </row>
    <row r="42" spans="1:10" ht="21" customHeight="1" x14ac:dyDescent="0.25">
      <c r="A42" s="152"/>
      <c r="B42" s="175"/>
      <c r="C42" s="213"/>
      <c r="D42" s="214"/>
      <c r="E42" s="77"/>
      <c r="F42" s="172"/>
      <c r="G42" s="152"/>
      <c r="H42" s="175"/>
      <c r="I42" s="77"/>
      <c r="J42" s="152"/>
    </row>
    <row r="43" spans="1:10" ht="11.25" customHeight="1" x14ac:dyDescent="0.25">
      <c r="A43" s="152"/>
      <c r="B43" s="189"/>
      <c r="C43" s="215"/>
      <c r="D43" s="216"/>
      <c r="E43" s="91" t="s">
        <v>81</v>
      </c>
      <c r="F43" s="172"/>
      <c r="G43" s="152"/>
      <c r="H43" s="189"/>
      <c r="I43" s="91" t="s">
        <v>81</v>
      </c>
      <c r="J43" s="152"/>
    </row>
    <row r="44" spans="1:10" ht="21" customHeight="1" x14ac:dyDescent="0.25">
      <c r="A44" s="153"/>
      <c r="B44" s="190"/>
      <c r="C44" s="217"/>
      <c r="D44" s="218"/>
      <c r="E44" s="77"/>
      <c r="F44" s="173"/>
      <c r="G44" s="153"/>
      <c r="H44" s="190"/>
      <c r="I44" s="77"/>
      <c r="J44" s="153"/>
    </row>
    <row r="45" spans="1:10" ht="11.25" customHeight="1" x14ac:dyDescent="0.25">
      <c r="A45" s="151">
        <v>8</v>
      </c>
      <c r="B45" s="160"/>
      <c r="C45" s="161"/>
      <c r="D45" s="162"/>
      <c r="E45" s="91" t="s">
        <v>80</v>
      </c>
      <c r="F45" s="171"/>
      <c r="G45" s="151">
        <v>8</v>
      </c>
      <c r="H45" s="174"/>
      <c r="I45" s="91" t="s">
        <v>80</v>
      </c>
      <c r="J45" s="151"/>
    </row>
    <row r="46" spans="1:10" ht="21" customHeight="1" x14ac:dyDescent="0.25">
      <c r="A46" s="152"/>
      <c r="B46" s="163"/>
      <c r="C46" s="164"/>
      <c r="D46" s="165"/>
      <c r="E46" s="77"/>
      <c r="F46" s="172"/>
      <c r="G46" s="152"/>
      <c r="H46" s="175"/>
      <c r="I46" s="77"/>
      <c r="J46" s="152"/>
    </row>
    <row r="47" spans="1:10" ht="11.25" customHeight="1" x14ac:dyDescent="0.25">
      <c r="A47" s="152"/>
      <c r="B47" s="154"/>
      <c r="C47" s="155"/>
      <c r="D47" s="156"/>
      <c r="E47" s="91" t="s">
        <v>81</v>
      </c>
      <c r="F47" s="172"/>
      <c r="G47" s="152"/>
      <c r="H47" s="189"/>
      <c r="I47" s="91" t="s">
        <v>81</v>
      </c>
      <c r="J47" s="152"/>
    </row>
    <row r="48" spans="1:10" ht="21" customHeight="1" x14ac:dyDescent="0.25">
      <c r="A48" s="153"/>
      <c r="B48" s="157"/>
      <c r="C48" s="158"/>
      <c r="D48" s="159"/>
      <c r="E48" s="77"/>
      <c r="F48" s="173"/>
      <c r="G48" s="153"/>
      <c r="H48" s="190"/>
      <c r="I48" s="77"/>
      <c r="J48" s="153"/>
    </row>
    <row r="49" spans="1:10" ht="11.25" customHeight="1" x14ac:dyDescent="0.25">
      <c r="A49" s="151">
        <v>9</v>
      </c>
      <c r="B49" s="160"/>
      <c r="C49" s="161"/>
      <c r="D49" s="162"/>
      <c r="E49" s="91" t="s">
        <v>80</v>
      </c>
      <c r="F49" s="171"/>
      <c r="G49" s="151">
        <v>9</v>
      </c>
      <c r="H49" s="174"/>
      <c r="I49" s="91" t="s">
        <v>80</v>
      </c>
      <c r="J49" s="151"/>
    </row>
    <row r="50" spans="1:10" ht="21" customHeight="1" x14ac:dyDescent="0.25">
      <c r="A50" s="152"/>
      <c r="B50" s="163"/>
      <c r="C50" s="164"/>
      <c r="D50" s="165"/>
      <c r="E50" s="77"/>
      <c r="F50" s="172"/>
      <c r="G50" s="152"/>
      <c r="H50" s="175"/>
      <c r="I50" s="77"/>
      <c r="J50" s="152"/>
    </row>
    <row r="51" spans="1:10" ht="11.25" customHeight="1" x14ac:dyDescent="0.25">
      <c r="A51" s="152"/>
      <c r="B51" s="154"/>
      <c r="C51" s="155"/>
      <c r="D51" s="156"/>
      <c r="E51" s="91" t="s">
        <v>81</v>
      </c>
      <c r="F51" s="172"/>
      <c r="G51" s="152"/>
      <c r="H51" s="189"/>
      <c r="I51" s="91" t="s">
        <v>81</v>
      </c>
      <c r="J51" s="152"/>
    </row>
    <row r="52" spans="1:10" ht="21" customHeight="1" x14ac:dyDescent="0.25">
      <c r="A52" s="153"/>
      <c r="B52" s="157"/>
      <c r="C52" s="158"/>
      <c r="D52" s="159"/>
      <c r="E52" s="77"/>
      <c r="F52" s="173"/>
      <c r="G52" s="153"/>
      <c r="H52" s="190"/>
      <c r="I52" s="77"/>
      <c r="J52" s="153"/>
    </row>
    <row r="53" spans="1:10" ht="11.25" customHeight="1" x14ac:dyDescent="0.25">
      <c r="A53" s="201">
        <v>10</v>
      </c>
      <c r="B53" s="160"/>
      <c r="C53" s="161"/>
      <c r="D53" s="162"/>
      <c r="E53" s="91" t="s">
        <v>80</v>
      </c>
      <c r="F53" s="171"/>
      <c r="G53" s="201">
        <v>10</v>
      </c>
      <c r="H53" s="174"/>
      <c r="I53" s="91" t="s">
        <v>80</v>
      </c>
      <c r="J53" s="151"/>
    </row>
    <row r="54" spans="1:10" ht="21" customHeight="1" x14ac:dyDescent="0.25">
      <c r="A54" s="202"/>
      <c r="B54" s="163"/>
      <c r="C54" s="164"/>
      <c r="D54" s="165"/>
      <c r="E54" s="77"/>
      <c r="F54" s="172"/>
      <c r="G54" s="202"/>
      <c r="H54" s="175"/>
      <c r="I54" s="77"/>
      <c r="J54" s="152"/>
    </row>
    <row r="55" spans="1:10" ht="11.25" customHeight="1" x14ac:dyDescent="0.25">
      <c r="A55" s="202"/>
      <c r="B55" s="154"/>
      <c r="C55" s="155"/>
      <c r="D55" s="156"/>
      <c r="E55" s="91" t="s">
        <v>81</v>
      </c>
      <c r="F55" s="172"/>
      <c r="G55" s="202"/>
      <c r="H55" s="189"/>
      <c r="I55" s="91" t="s">
        <v>81</v>
      </c>
      <c r="J55" s="152"/>
    </row>
    <row r="56" spans="1:10" ht="21" customHeight="1" x14ac:dyDescent="0.25">
      <c r="A56" s="203"/>
      <c r="B56" s="157"/>
      <c r="C56" s="158"/>
      <c r="D56" s="159"/>
      <c r="E56" s="77"/>
      <c r="F56" s="173"/>
      <c r="G56" s="203"/>
      <c r="H56" s="190"/>
      <c r="I56" s="77"/>
      <c r="J56" s="153"/>
    </row>
    <row r="57" spans="1:10" ht="12" customHeight="1" x14ac:dyDescent="0.25">
      <c r="A57" s="7"/>
      <c r="B57" s="11"/>
      <c r="C57" s="11"/>
      <c r="D57" s="11"/>
      <c r="E57" s="12"/>
      <c r="F57" s="8"/>
      <c r="G57" s="7"/>
      <c r="H57" s="11"/>
      <c r="I57" s="13"/>
      <c r="J57" s="8"/>
    </row>
    <row r="58" spans="1:10" s="5" customFormat="1" ht="28.5" customHeight="1" x14ac:dyDescent="0.25">
      <c r="A58" s="14"/>
      <c r="B58" s="15" t="s">
        <v>11</v>
      </c>
      <c r="C58" s="15"/>
      <c r="D58" s="15"/>
      <c r="G58" s="6"/>
    </row>
    <row r="59" spans="1:10" s="5" customFormat="1" ht="28.5" customHeight="1" x14ac:dyDescent="0.25">
      <c r="A59" s="6"/>
      <c r="B59" s="16" t="s">
        <v>5</v>
      </c>
      <c r="C59" s="16"/>
      <c r="D59" s="16"/>
      <c r="G59" s="6"/>
    </row>
    <row r="60" spans="1:10" s="5" customFormat="1" ht="21" customHeight="1" x14ac:dyDescent="0.25">
      <c r="B60" s="7" t="s">
        <v>43</v>
      </c>
      <c r="C60" s="66">
        <f>COUNTA(B19,B23,B27,B31,B35,B39,B43,B47,B51,B55)</f>
        <v>0</v>
      </c>
      <c r="D60" s="7" t="s">
        <v>42</v>
      </c>
      <c r="E60" s="60" t="s">
        <v>82</v>
      </c>
      <c r="F60" s="219">
        <f>C60*1200</f>
        <v>0</v>
      </c>
      <c r="G60" s="219"/>
      <c r="H60" s="60" t="s">
        <v>83</v>
      </c>
    </row>
    <row r="61" spans="1:10" s="5" customFormat="1" ht="20.25" customHeight="1" x14ac:dyDescent="0.25">
      <c r="B61" s="63" t="s">
        <v>44</v>
      </c>
      <c r="C61" s="66">
        <f>COUNTA(H19,H23,H27,H31,H35,H39,H43,H47,H51,H55)</f>
        <v>0</v>
      </c>
      <c r="D61" s="7" t="s">
        <v>42</v>
      </c>
      <c r="E61" s="60" t="s">
        <v>82</v>
      </c>
      <c r="F61" s="220">
        <f>C61*1200</f>
        <v>0</v>
      </c>
      <c r="G61" s="220"/>
      <c r="H61" s="97" t="s">
        <v>83</v>
      </c>
    </row>
    <row r="62" spans="1:10" s="5" customFormat="1" ht="20.25" customHeight="1" x14ac:dyDescent="0.25">
      <c r="B62" s="62" t="s">
        <v>45</v>
      </c>
      <c r="C62" s="98">
        <f>SUM(C60:C61)</f>
        <v>0</v>
      </c>
      <c r="D62" s="62" t="s">
        <v>42</v>
      </c>
      <c r="E62" s="61" t="s">
        <v>82</v>
      </c>
      <c r="F62" s="208">
        <f>SUM(F60:G61)</f>
        <v>0</v>
      </c>
      <c r="G62" s="209"/>
      <c r="H62" s="60" t="s">
        <v>83</v>
      </c>
    </row>
    <row r="63" spans="1:10" ht="20.25" customHeight="1" x14ac:dyDescent="0.25">
      <c r="B63" s="1"/>
      <c r="C63" s="1"/>
      <c r="D63" s="1"/>
      <c r="E63" s="1"/>
      <c r="F63" s="205" t="s">
        <v>8</v>
      </c>
      <c r="G63" s="205"/>
      <c r="H63" s="205"/>
      <c r="I63" s="204" t="s">
        <v>85</v>
      </c>
      <c r="J63" s="204"/>
    </row>
  </sheetData>
  <mergeCells count="110">
    <mergeCell ref="F62:G62"/>
    <mergeCell ref="F8:J8"/>
    <mergeCell ref="B45:D46"/>
    <mergeCell ref="B47:D48"/>
    <mergeCell ref="B49:D50"/>
    <mergeCell ref="B51:D52"/>
    <mergeCell ref="B53:D54"/>
    <mergeCell ref="B55:D56"/>
    <mergeCell ref="B33:D34"/>
    <mergeCell ref="B35:D36"/>
    <mergeCell ref="B37:D38"/>
    <mergeCell ref="B39:D40"/>
    <mergeCell ref="B41:D42"/>
    <mergeCell ref="B43:D44"/>
    <mergeCell ref="G45:G48"/>
    <mergeCell ref="F41:F44"/>
    <mergeCell ref="F60:G60"/>
    <mergeCell ref="F61:G61"/>
    <mergeCell ref="G14:J14"/>
    <mergeCell ref="H12:J12"/>
    <mergeCell ref="E11:G11"/>
    <mergeCell ref="I11:J11"/>
    <mergeCell ref="A14:F14"/>
    <mergeCell ref="G33:G36"/>
    <mergeCell ref="I63:J63"/>
    <mergeCell ref="F63:H63"/>
    <mergeCell ref="A13:B13"/>
    <mergeCell ref="A1:F1"/>
    <mergeCell ref="F49:F52"/>
    <mergeCell ref="H49:H50"/>
    <mergeCell ref="J49:J52"/>
    <mergeCell ref="H51:H52"/>
    <mergeCell ref="F53:F56"/>
    <mergeCell ref="H53:H54"/>
    <mergeCell ref="J53:J56"/>
    <mergeCell ref="H55:H56"/>
    <mergeCell ref="H41:H42"/>
    <mergeCell ref="J41:J44"/>
    <mergeCell ref="H43:H44"/>
    <mergeCell ref="F45:F48"/>
    <mergeCell ref="H45:H46"/>
    <mergeCell ref="J45:J48"/>
    <mergeCell ref="H47:H48"/>
    <mergeCell ref="H35:H36"/>
    <mergeCell ref="F37:F40"/>
    <mergeCell ref="H37:H38"/>
    <mergeCell ref="J37:J40"/>
    <mergeCell ref="H39:H40"/>
    <mergeCell ref="A53:A56"/>
    <mergeCell ref="A49:A52"/>
    <mergeCell ref="J17:J20"/>
    <mergeCell ref="H19:H20"/>
    <mergeCell ref="F29:F32"/>
    <mergeCell ref="H29:H30"/>
    <mergeCell ref="J29:J32"/>
    <mergeCell ref="H31:H32"/>
    <mergeCell ref="F33:F36"/>
    <mergeCell ref="H33:H34"/>
    <mergeCell ref="J33:J36"/>
    <mergeCell ref="G53:G56"/>
    <mergeCell ref="G49:G52"/>
    <mergeCell ref="A45:A48"/>
    <mergeCell ref="A41:A44"/>
    <mergeCell ref="G41:G44"/>
    <mergeCell ref="G25:G28"/>
    <mergeCell ref="A29:A32"/>
    <mergeCell ref="F25:F28"/>
    <mergeCell ref="H25:H26"/>
    <mergeCell ref="J25:J28"/>
    <mergeCell ref="H27:H28"/>
    <mergeCell ref="A25:A28"/>
    <mergeCell ref="G37:G40"/>
    <mergeCell ref="A3:J3"/>
    <mergeCell ref="A4:J4"/>
    <mergeCell ref="F21:F24"/>
    <mergeCell ref="H21:H22"/>
    <mergeCell ref="J21:J24"/>
    <mergeCell ref="A15:A16"/>
    <mergeCell ref="F17:F20"/>
    <mergeCell ref="E15:E16"/>
    <mergeCell ref="A6:D7"/>
    <mergeCell ref="E6:J6"/>
    <mergeCell ref="E7:J7"/>
    <mergeCell ref="I15:I16"/>
    <mergeCell ref="J15:J16"/>
    <mergeCell ref="A10:D10"/>
    <mergeCell ref="E10:G10"/>
    <mergeCell ref="H23:H24"/>
    <mergeCell ref="B15:D15"/>
    <mergeCell ref="B16:D16"/>
    <mergeCell ref="B17:D18"/>
    <mergeCell ref="H17:H18"/>
    <mergeCell ref="G15:G16"/>
    <mergeCell ref="F15:F16"/>
    <mergeCell ref="I10:J10"/>
    <mergeCell ref="A11:D11"/>
    <mergeCell ref="A37:A40"/>
    <mergeCell ref="A33:A36"/>
    <mergeCell ref="G21:G24"/>
    <mergeCell ref="G17:G20"/>
    <mergeCell ref="A21:A24"/>
    <mergeCell ref="A17:A20"/>
    <mergeCell ref="B19:D20"/>
    <mergeCell ref="B21:D22"/>
    <mergeCell ref="B23:D24"/>
    <mergeCell ref="B25:D26"/>
    <mergeCell ref="B27:D28"/>
    <mergeCell ref="B29:D30"/>
    <mergeCell ref="B31:D32"/>
    <mergeCell ref="G29:G32"/>
  </mergeCells>
  <phoneticPr fontId="18"/>
  <printOptions horizontalCentered="1"/>
  <pageMargins left="0.23622047244094491" right="0.19685039370078741" top="0.39370078740157483" bottom="0.19685039370078741" header="0.51181102362204722" footer="0.5118110236220472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V63"/>
  <sheetViews>
    <sheetView tabSelected="1" zoomScale="80" zoomScaleNormal="80" workbookViewId="0">
      <selection activeCell="I1" sqref="I1"/>
    </sheetView>
  </sheetViews>
  <sheetFormatPr defaultColWidth="9" defaultRowHeight="12.75" x14ac:dyDescent="0.25"/>
  <cols>
    <col min="1" max="1" width="4.1328125" customWidth="1"/>
    <col min="2" max="2" width="12.1328125" customWidth="1"/>
    <col min="3" max="3" width="8.1328125" customWidth="1"/>
    <col min="4" max="4" width="5.59765625" customWidth="1"/>
    <col min="5" max="5" width="24.59765625" customWidth="1"/>
    <col min="6" max="6" width="5.59765625" customWidth="1"/>
    <col min="7" max="7" width="4.1328125" customWidth="1"/>
    <col min="8" max="9" width="24.59765625" customWidth="1"/>
    <col min="10" max="10" width="5.59765625" customWidth="1"/>
  </cols>
  <sheetData>
    <row r="1" spans="1:22" ht="21" customHeight="1" x14ac:dyDescent="0.3">
      <c r="A1" s="207" t="s">
        <v>10</v>
      </c>
      <c r="B1" s="207"/>
      <c r="C1" s="207"/>
      <c r="D1" s="207"/>
      <c r="E1" s="207"/>
      <c r="F1" s="207"/>
      <c r="J1" s="93" t="s">
        <v>9</v>
      </c>
    </row>
    <row r="2" spans="1:22" ht="9" customHeight="1" x14ac:dyDescent="0.25">
      <c r="B2" s="1"/>
      <c r="C2" s="1"/>
      <c r="D2" s="1"/>
      <c r="E2" s="1"/>
      <c r="F2" s="1"/>
      <c r="G2" s="1"/>
      <c r="H2" s="1"/>
      <c r="I2" s="1"/>
    </row>
    <row r="3" spans="1:22" ht="20.25" customHeight="1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8"/>
    </row>
    <row r="4" spans="1:22" ht="25.5" customHeight="1" x14ac:dyDescent="0.25">
      <c r="A4" s="169" t="s">
        <v>74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22" ht="18" customHeight="1" x14ac:dyDescent="0.25">
      <c r="A5" s="68"/>
      <c r="B5" s="67"/>
      <c r="C5" s="67"/>
      <c r="D5" s="67"/>
      <c r="E5" s="67"/>
      <c r="F5" s="67"/>
      <c r="G5" s="67"/>
      <c r="H5" s="67"/>
      <c r="I5" s="67"/>
      <c r="J5" s="67"/>
    </row>
    <row r="6" spans="1:22" s="19" customFormat="1" ht="30" customHeight="1" x14ac:dyDescent="0.25">
      <c r="A6" s="180" t="s">
        <v>87</v>
      </c>
      <c r="B6" s="180"/>
      <c r="C6" s="180"/>
      <c r="D6" s="180"/>
      <c r="E6" s="279" t="s">
        <v>72</v>
      </c>
      <c r="F6" s="181"/>
      <c r="G6" s="181"/>
      <c r="H6" s="181"/>
      <c r="I6" s="181"/>
      <c r="J6" s="181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2" s="19" customFormat="1" ht="30" customHeight="1" x14ac:dyDescent="0.25">
      <c r="A7" s="180"/>
      <c r="B7" s="180"/>
      <c r="C7" s="180"/>
      <c r="D7" s="180"/>
      <c r="E7" s="181" t="s">
        <v>54</v>
      </c>
      <c r="F7" s="181"/>
      <c r="G7" s="181"/>
      <c r="H7" s="181"/>
      <c r="I7" s="181"/>
      <c r="J7" s="181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2" s="80" customFormat="1" ht="21.95" customHeight="1" x14ac:dyDescent="0.25">
      <c r="A8" s="79" t="s">
        <v>75</v>
      </c>
      <c r="B8" s="79"/>
      <c r="C8" s="79"/>
      <c r="D8" s="79"/>
      <c r="E8" s="79"/>
      <c r="F8" s="210" t="s">
        <v>119</v>
      </c>
      <c r="G8" s="210"/>
      <c r="H8" s="210"/>
      <c r="I8" s="210"/>
      <c r="J8" s="210"/>
      <c r="K8" s="79"/>
      <c r="L8" s="79"/>
      <c r="M8" s="79"/>
    </row>
    <row r="9" spans="1:22" ht="6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3"/>
    </row>
    <row r="10" spans="1:22" s="19" customFormat="1" ht="25.5" customHeight="1" x14ac:dyDescent="0.25">
      <c r="A10" s="184" t="s">
        <v>86</v>
      </c>
      <c r="B10" s="185"/>
      <c r="C10" s="185"/>
      <c r="D10" s="185"/>
      <c r="E10" s="186" t="s">
        <v>47</v>
      </c>
      <c r="F10" s="187"/>
      <c r="G10" s="188"/>
      <c r="H10" s="89" t="s">
        <v>62</v>
      </c>
      <c r="I10" s="280" t="s">
        <v>66</v>
      </c>
      <c r="J10" s="200"/>
    </row>
    <row r="11" spans="1:22" s="19" customFormat="1" ht="25.5" customHeight="1" x14ac:dyDescent="0.25">
      <c r="A11" s="184" t="s">
        <v>0</v>
      </c>
      <c r="B11" s="185"/>
      <c r="C11" s="185"/>
      <c r="D11" s="185"/>
      <c r="E11" s="186" t="s">
        <v>64</v>
      </c>
      <c r="F11" s="187"/>
      <c r="G11" s="188"/>
      <c r="H11" s="90" t="s">
        <v>4</v>
      </c>
      <c r="I11" s="281" t="s">
        <v>65</v>
      </c>
      <c r="J11" s="282"/>
    </row>
    <row r="12" spans="1:22" ht="12" customHeight="1" x14ac:dyDescent="0.25">
      <c r="A12" s="2"/>
      <c r="B12" s="2"/>
      <c r="C12" s="2"/>
      <c r="D12" s="2"/>
      <c r="E12" s="2"/>
      <c r="F12" s="2"/>
      <c r="G12" s="3"/>
      <c r="H12" s="224"/>
      <c r="I12" s="224"/>
      <c r="J12" s="224"/>
      <c r="N12" s="64"/>
    </row>
    <row r="13" spans="1:22" ht="18" customHeight="1" x14ac:dyDescent="0.25">
      <c r="A13" s="206" t="s">
        <v>12</v>
      </c>
      <c r="B13" s="206"/>
      <c r="C13" s="59"/>
      <c r="D13" s="59"/>
      <c r="E13" s="4"/>
      <c r="F13" s="4"/>
      <c r="G13" s="4"/>
      <c r="H13" s="17"/>
      <c r="I13" s="17"/>
      <c r="J13" s="130" t="s">
        <v>120</v>
      </c>
    </row>
    <row r="14" spans="1:22" ht="18" customHeight="1" x14ac:dyDescent="0.25">
      <c r="A14" s="221" t="s">
        <v>1</v>
      </c>
      <c r="B14" s="222"/>
      <c r="C14" s="222"/>
      <c r="D14" s="222"/>
      <c r="E14" s="222"/>
      <c r="F14" s="222"/>
      <c r="G14" s="221" t="s">
        <v>2</v>
      </c>
      <c r="H14" s="222"/>
      <c r="I14" s="222"/>
      <c r="J14" s="223"/>
      <c r="L14" s="96"/>
    </row>
    <row r="15" spans="1:22" ht="25.5" customHeight="1" x14ac:dyDescent="0.25">
      <c r="A15" s="176"/>
      <c r="B15" s="191" t="s">
        <v>40</v>
      </c>
      <c r="C15" s="192"/>
      <c r="D15" s="193"/>
      <c r="E15" s="178" t="s">
        <v>79</v>
      </c>
      <c r="F15" s="197" t="s">
        <v>3</v>
      </c>
      <c r="G15" s="176"/>
      <c r="H15" s="94" t="str">
        <f>B15</f>
        <v>ふりがな</v>
      </c>
      <c r="I15" s="178" t="str">
        <f>E15</f>
        <v>岡崎ﾊﾞﾄﾞ協会会員は
所属団体名と登録番号を、
非会員は団体名を記入</v>
      </c>
      <c r="J15" s="182" t="str">
        <f>F15</f>
        <v>年令</v>
      </c>
    </row>
    <row r="16" spans="1:22" ht="25.5" customHeight="1" x14ac:dyDescent="0.25">
      <c r="A16" s="177"/>
      <c r="B16" s="194" t="s">
        <v>6</v>
      </c>
      <c r="C16" s="195"/>
      <c r="D16" s="196"/>
      <c r="E16" s="179"/>
      <c r="F16" s="198"/>
      <c r="G16" s="177"/>
      <c r="H16" s="95" t="str">
        <f>B16</f>
        <v>氏　名</v>
      </c>
      <c r="I16" s="179"/>
      <c r="J16" s="183"/>
    </row>
    <row r="17" spans="1:10" ht="11.25" customHeight="1" x14ac:dyDescent="0.25">
      <c r="A17" s="229">
        <v>1</v>
      </c>
      <c r="B17" s="257" t="s">
        <v>39</v>
      </c>
      <c r="C17" s="258"/>
      <c r="D17" s="259"/>
      <c r="E17" s="10" t="s">
        <v>80</v>
      </c>
      <c r="F17" s="263">
        <v>27</v>
      </c>
      <c r="G17" s="229">
        <v>1</v>
      </c>
      <c r="H17" s="266" t="s">
        <v>70</v>
      </c>
      <c r="I17" s="10" t="s">
        <v>80</v>
      </c>
      <c r="J17" s="268">
        <v>27</v>
      </c>
    </row>
    <row r="18" spans="1:10" ht="21" customHeight="1" x14ac:dyDescent="0.25">
      <c r="A18" s="230"/>
      <c r="B18" s="260"/>
      <c r="C18" s="261"/>
      <c r="D18" s="262"/>
      <c r="E18" s="65" t="s">
        <v>47</v>
      </c>
      <c r="F18" s="264"/>
      <c r="G18" s="230"/>
      <c r="H18" s="267"/>
      <c r="I18" s="65" t="s">
        <v>47</v>
      </c>
      <c r="J18" s="269"/>
    </row>
    <row r="19" spans="1:10" ht="11.25" customHeight="1" x14ac:dyDescent="0.25">
      <c r="A19" s="230"/>
      <c r="B19" s="271" t="s">
        <v>46</v>
      </c>
      <c r="C19" s="272"/>
      <c r="D19" s="273"/>
      <c r="E19" s="10" t="s">
        <v>81</v>
      </c>
      <c r="F19" s="264"/>
      <c r="G19" s="230"/>
      <c r="H19" s="277" t="s">
        <v>48</v>
      </c>
      <c r="I19" s="10" t="s">
        <v>81</v>
      </c>
      <c r="J19" s="269"/>
    </row>
    <row r="20" spans="1:10" ht="21" customHeight="1" x14ac:dyDescent="0.25">
      <c r="A20" s="231"/>
      <c r="B20" s="274"/>
      <c r="C20" s="275"/>
      <c r="D20" s="276"/>
      <c r="E20" s="65">
        <v>9999</v>
      </c>
      <c r="F20" s="265"/>
      <c r="G20" s="231"/>
      <c r="H20" s="278"/>
      <c r="I20" s="65" t="s">
        <v>78</v>
      </c>
      <c r="J20" s="270"/>
    </row>
    <row r="21" spans="1:10" ht="11.25" customHeight="1" x14ac:dyDescent="0.25">
      <c r="A21" s="229">
        <v>2</v>
      </c>
      <c r="B21" s="257"/>
      <c r="C21" s="258"/>
      <c r="D21" s="259"/>
      <c r="E21" s="10" t="s">
        <v>80</v>
      </c>
      <c r="F21" s="263"/>
      <c r="G21" s="229">
        <v>2</v>
      </c>
      <c r="H21" s="266"/>
      <c r="I21" s="10" t="s">
        <v>80</v>
      </c>
      <c r="J21" s="268"/>
    </row>
    <row r="22" spans="1:10" ht="21" customHeight="1" x14ac:dyDescent="0.25">
      <c r="A22" s="230"/>
      <c r="B22" s="260"/>
      <c r="C22" s="261"/>
      <c r="D22" s="262"/>
      <c r="E22" s="65"/>
      <c r="F22" s="264"/>
      <c r="G22" s="230"/>
      <c r="H22" s="267"/>
      <c r="I22" s="65"/>
      <c r="J22" s="269"/>
    </row>
    <row r="23" spans="1:10" ht="11.25" customHeight="1" x14ac:dyDescent="0.25">
      <c r="A23" s="230"/>
      <c r="B23" s="271"/>
      <c r="C23" s="272"/>
      <c r="D23" s="273"/>
      <c r="E23" s="10" t="s">
        <v>81</v>
      </c>
      <c r="F23" s="264"/>
      <c r="G23" s="230"/>
      <c r="H23" s="277"/>
      <c r="I23" s="10" t="s">
        <v>81</v>
      </c>
      <c r="J23" s="269"/>
    </row>
    <row r="24" spans="1:10" ht="21" customHeight="1" x14ac:dyDescent="0.25">
      <c r="A24" s="231"/>
      <c r="B24" s="274"/>
      <c r="C24" s="275"/>
      <c r="D24" s="276"/>
      <c r="E24" s="65"/>
      <c r="F24" s="265"/>
      <c r="G24" s="231"/>
      <c r="H24" s="278"/>
      <c r="I24" s="65"/>
      <c r="J24" s="270"/>
    </row>
    <row r="25" spans="1:10" ht="11.25" customHeight="1" x14ac:dyDescent="0.25">
      <c r="A25" s="229">
        <v>3</v>
      </c>
      <c r="B25" s="191"/>
      <c r="C25" s="192"/>
      <c r="D25" s="193"/>
      <c r="E25" s="10" t="s">
        <v>80</v>
      </c>
      <c r="F25" s="246"/>
      <c r="G25" s="229">
        <v>3</v>
      </c>
      <c r="H25" s="227"/>
      <c r="I25" s="10" t="s">
        <v>80</v>
      </c>
      <c r="J25" s="229"/>
    </row>
    <row r="26" spans="1:10" ht="21" customHeight="1" x14ac:dyDescent="0.25">
      <c r="A26" s="230"/>
      <c r="B26" s="243"/>
      <c r="C26" s="244"/>
      <c r="D26" s="245"/>
      <c r="E26" s="9"/>
      <c r="F26" s="247"/>
      <c r="G26" s="230"/>
      <c r="H26" s="228"/>
      <c r="I26" s="9"/>
      <c r="J26" s="230"/>
    </row>
    <row r="27" spans="1:10" ht="11.25" customHeight="1" x14ac:dyDescent="0.25">
      <c r="A27" s="230"/>
      <c r="B27" s="232"/>
      <c r="C27" s="233"/>
      <c r="D27" s="234"/>
      <c r="E27" s="10" t="s">
        <v>81</v>
      </c>
      <c r="F27" s="247"/>
      <c r="G27" s="230"/>
      <c r="H27" s="235"/>
      <c r="I27" s="10" t="s">
        <v>81</v>
      </c>
      <c r="J27" s="230"/>
    </row>
    <row r="28" spans="1:10" ht="21" customHeight="1" x14ac:dyDescent="0.25">
      <c r="A28" s="231"/>
      <c r="B28" s="194"/>
      <c r="C28" s="195"/>
      <c r="D28" s="196"/>
      <c r="E28" s="9"/>
      <c r="F28" s="248"/>
      <c r="G28" s="231"/>
      <c r="H28" s="236"/>
      <c r="I28" s="9"/>
      <c r="J28" s="231"/>
    </row>
    <row r="29" spans="1:10" ht="11.25" customHeight="1" x14ac:dyDescent="0.25">
      <c r="A29" s="229">
        <v>4</v>
      </c>
      <c r="B29" s="191"/>
      <c r="C29" s="192"/>
      <c r="D29" s="193"/>
      <c r="E29" s="10" t="s">
        <v>80</v>
      </c>
      <c r="F29" s="246"/>
      <c r="G29" s="229">
        <v>4</v>
      </c>
      <c r="H29" s="227"/>
      <c r="I29" s="10" t="s">
        <v>80</v>
      </c>
      <c r="J29" s="229"/>
    </row>
    <row r="30" spans="1:10" ht="21" customHeight="1" x14ac:dyDescent="0.25">
      <c r="A30" s="230"/>
      <c r="B30" s="243"/>
      <c r="C30" s="244"/>
      <c r="D30" s="245"/>
      <c r="E30" s="9"/>
      <c r="F30" s="247"/>
      <c r="G30" s="230"/>
      <c r="H30" s="228"/>
      <c r="I30" s="9"/>
      <c r="J30" s="230"/>
    </row>
    <row r="31" spans="1:10" ht="11.25" customHeight="1" x14ac:dyDescent="0.25">
      <c r="A31" s="230"/>
      <c r="B31" s="232"/>
      <c r="C31" s="233"/>
      <c r="D31" s="234"/>
      <c r="E31" s="10" t="s">
        <v>81</v>
      </c>
      <c r="F31" s="247"/>
      <c r="G31" s="230"/>
      <c r="H31" s="235"/>
      <c r="I31" s="10" t="s">
        <v>81</v>
      </c>
      <c r="J31" s="230"/>
    </row>
    <row r="32" spans="1:10" ht="21" customHeight="1" x14ac:dyDescent="0.25">
      <c r="A32" s="231"/>
      <c r="B32" s="194"/>
      <c r="C32" s="195"/>
      <c r="D32" s="196"/>
      <c r="E32" s="9"/>
      <c r="F32" s="248"/>
      <c r="G32" s="231"/>
      <c r="H32" s="236"/>
      <c r="I32" s="9"/>
      <c r="J32" s="231"/>
    </row>
    <row r="33" spans="1:10" ht="11.25" customHeight="1" x14ac:dyDescent="0.25">
      <c r="A33" s="229">
        <v>5</v>
      </c>
      <c r="B33" s="191"/>
      <c r="C33" s="192"/>
      <c r="D33" s="193"/>
      <c r="E33" s="10" t="s">
        <v>7</v>
      </c>
      <c r="F33" s="246"/>
      <c r="G33" s="229">
        <v>5</v>
      </c>
      <c r="H33" s="227"/>
      <c r="I33" s="10" t="s">
        <v>7</v>
      </c>
      <c r="J33" s="229"/>
    </row>
    <row r="34" spans="1:10" ht="21" customHeight="1" x14ac:dyDescent="0.25">
      <c r="A34" s="230"/>
      <c r="B34" s="243"/>
      <c r="C34" s="244"/>
      <c r="D34" s="245"/>
      <c r="E34" s="9"/>
      <c r="F34" s="247"/>
      <c r="G34" s="230"/>
      <c r="H34" s="228"/>
      <c r="I34" s="9"/>
      <c r="J34" s="230"/>
    </row>
    <row r="35" spans="1:10" ht="11.25" customHeight="1" x14ac:dyDescent="0.25">
      <c r="A35" s="230"/>
      <c r="B35" s="232"/>
      <c r="C35" s="233"/>
      <c r="D35" s="234"/>
      <c r="E35" s="10" t="s">
        <v>81</v>
      </c>
      <c r="F35" s="247"/>
      <c r="G35" s="230"/>
      <c r="H35" s="235"/>
      <c r="I35" s="10" t="s">
        <v>81</v>
      </c>
      <c r="J35" s="230"/>
    </row>
    <row r="36" spans="1:10" ht="21" customHeight="1" x14ac:dyDescent="0.25">
      <c r="A36" s="231"/>
      <c r="B36" s="194"/>
      <c r="C36" s="195"/>
      <c r="D36" s="196"/>
      <c r="E36" s="9"/>
      <c r="F36" s="248"/>
      <c r="G36" s="231"/>
      <c r="H36" s="236"/>
      <c r="I36" s="9"/>
      <c r="J36" s="231"/>
    </row>
    <row r="37" spans="1:10" ht="11.25" customHeight="1" x14ac:dyDescent="0.25">
      <c r="A37" s="229">
        <v>6</v>
      </c>
      <c r="B37" s="191"/>
      <c r="C37" s="192"/>
      <c r="D37" s="193"/>
      <c r="E37" s="10" t="s">
        <v>80</v>
      </c>
      <c r="F37" s="246"/>
      <c r="G37" s="229">
        <v>6</v>
      </c>
      <c r="H37" s="227"/>
      <c r="I37" s="10" t="s">
        <v>80</v>
      </c>
      <c r="J37" s="229"/>
    </row>
    <row r="38" spans="1:10" ht="21" customHeight="1" x14ac:dyDescent="0.25">
      <c r="A38" s="230"/>
      <c r="B38" s="243"/>
      <c r="C38" s="244"/>
      <c r="D38" s="245"/>
      <c r="E38" s="9"/>
      <c r="F38" s="247"/>
      <c r="G38" s="230"/>
      <c r="H38" s="228"/>
      <c r="I38" s="9"/>
      <c r="J38" s="230"/>
    </row>
    <row r="39" spans="1:10" ht="11.25" customHeight="1" x14ac:dyDescent="0.25">
      <c r="A39" s="230"/>
      <c r="B39" s="232"/>
      <c r="C39" s="233"/>
      <c r="D39" s="234"/>
      <c r="E39" s="10" t="s">
        <v>81</v>
      </c>
      <c r="F39" s="247"/>
      <c r="G39" s="230"/>
      <c r="H39" s="235"/>
      <c r="I39" s="10" t="s">
        <v>81</v>
      </c>
      <c r="J39" s="230"/>
    </row>
    <row r="40" spans="1:10" ht="21" customHeight="1" x14ac:dyDescent="0.25">
      <c r="A40" s="231"/>
      <c r="B40" s="194"/>
      <c r="C40" s="195"/>
      <c r="D40" s="196"/>
      <c r="E40" s="9"/>
      <c r="F40" s="248"/>
      <c r="G40" s="231"/>
      <c r="H40" s="236"/>
      <c r="I40" s="9"/>
      <c r="J40" s="231"/>
    </row>
    <row r="41" spans="1:10" ht="11.25" customHeight="1" x14ac:dyDescent="0.25">
      <c r="A41" s="229">
        <v>7</v>
      </c>
      <c r="B41" s="227"/>
      <c r="C41" s="249"/>
      <c r="D41" s="250"/>
      <c r="E41" s="10" t="s">
        <v>80</v>
      </c>
      <c r="F41" s="246"/>
      <c r="G41" s="229">
        <v>7</v>
      </c>
      <c r="H41" s="227"/>
      <c r="I41" s="10" t="s">
        <v>80</v>
      </c>
      <c r="J41" s="229"/>
    </row>
    <row r="42" spans="1:10" ht="21" customHeight="1" x14ac:dyDescent="0.25">
      <c r="A42" s="230"/>
      <c r="B42" s="228"/>
      <c r="C42" s="251"/>
      <c r="D42" s="252"/>
      <c r="E42" s="9"/>
      <c r="F42" s="247"/>
      <c r="G42" s="230"/>
      <c r="H42" s="228"/>
      <c r="I42" s="9"/>
      <c r="J42" s="230"/>
    </row>
    <row r="43" spans="1:10" ht="11.25" customHeight="1" x14ac:dyDescent="0.25">
      <c r="A43" s="230"/>
      <c r="B43" s="235"/>
      <c r="C43" s="253"/>
      <c r="D43" s="254"/>
      <c r="E43" s="10" t="s">
        <v>81</v>
      </c>
      <c r="F43" s="247"/>
      <c r="G43" s="230"/>
      <c r="H43" s="235"/>
      <c r="I43" s="10" t="s">
        <v>81</v>
      </c>
      <c r="J43" s="230"/>
    </row>
    <row r="44" spans="1:10" ht="21" customHeight="1" x14ac:dyDescent="0.25">
      <c r="A44" s="231"/>
      <c r="B44" s="236"/>
      <c r="C44" s="255"/>
      <c r="D44" s="256"/>
      <c r="E44" s="9"/>
      <c r="F44" s="248"/>
      <c r="G44" s="231"/>
      <c r="H44" s="236"/>
      <c r="I44" s="9"/>
      <c r="J44" s="231"/>
    </row>
    <row r="45" spans="1:10" ht="11.25" customHeight="1" x14ac:dyDescent="0.25">
      <c r="A45" s="229">
        <v>8</v>
      </c>
      <c r="B45" s="191"/>
      <c r="C45" s="192"/>
      <c r="D45" s="193"/>
      <c r="E45" s="10" t="s">
        <v>80</v>
      </c>
      <c r="F45" s="246"/>
      <c r="G45" s="229">
        <v>8</v>
      </c>
      <c r="H45" s="227"/>
      <c r="I45" s="10" t="s">
        <v>80</v>
      </c>
      <c r="J45" s="229"/>
    </row>
    <row r="46" spans="1:10" ht="21" customHeight="1" x14ac:dyDescent="0.25">
      <c r="A46" s="230"/>
      <c r="B46" s="243"/>
      <c r="C46" s="244"/>
      <c r="D46" s="245"/>
      <c r="E46" s="9"/>
      <c r="F46" s="247"/>
      <c r="G46" s="230"/>
      <c r="H46" s="228"/>
      <c r="I46" s="9"/>
      <c r="J46" s="230"/>
    </row>
    <row r="47" spans="1:10" ht="11.25" customHeight="1" x14ac:dyDescent="0.25">
      <c r="A47" s="230"/>
      <c r="B47" s="232"/>
      <c r="C47" s="233"/>
      <c r="D47" s="234"/>
      <c r="E47" s="10" t="s">
        <v>81</v>
      </c>
      <c r="F47" s="247"/>
      <c r="G47" s="230"/>
      <c r="H47" s="235"/>
      <c r="I47" s="10" t="s">
        <v>81</v>
      </c>
      <c r="J47" s="230"/>
    </row>
    <row r="48" spans="1:10" ht="21" customHeight="1" x14ac:dyDescent="0.25">
      <c r="A48" s="231"/>
      <c r="B48" s="194"/>
      <c r="C48" s="195"/>
      <c r="D48" s="196"/>
      <c r="E48" s="9"/>
      <c r="F48" s="248"/>
      <c r="G48" s="231"/>
      <c r="H48" s="236"/>
      <c r="I48" s="9"/>
      <c r="J48" s="231"/>
    </row>
    <row r="49" spans="1:10" ht="11.25" customHeight="1" x14ac:dyDescent="0.25">
      <c r="A49" s="229">
        <v>9</v>
      </c>
      <c r="B49" s="191"/>
      <c r="C49" s="192"/>
      <c r="D49" s="193"/>
      <c r="E49" s="10" t="s">
        <v>80</v>
      </c>
      <c r="F49" s="246"/>
      <c r="G49" s="229">
        <v>9</v>
      </c>
      <c r="H49" s="227"/>
      <c r="I49" s="10" t="s">
        <v>80</v>
      </c>
      <c r="J49" s="229"/>
    </row>
    <row r="50" spans="1:10" ht="21" customHeight="1" x14ac:dyDescent="0.25">
      <c r="A50" s="230"/>
      <c r="B50" s="243"/>
      <c r="C50" s="244"/>
      <c r="D50" s="245"/>
      <c r="E50" s="9"/>
      <c r="F50" s="247"/>
      <c r="G50" s="230"/>
      <c r="H50" s="228"/>
      <c r="I50" s="9"/>
      <c r="J50" s="230"/>
    </row>
    <row r="51" spans="1:10" ht="11.25" customHeight="1" x14ac:dyDescent="0.25">
      <c r="A51" s="230"/>
      <c r="B51" s="232"/>
      <c r="C51" s="233"/>
      <c r="D51" s="234"/>
      <c r="E51" s="10" t="s">
        <v>81</v>
      </c>
      <c r="F51" s="247"/>
      <c r="G51" s="230"/>
      <c r="H51" s="235"/>
      <c r="I51" s="10" t="s">
        <v>81</v>
      </c>
      <c r="J51" s="230"/>
    </row>
    <row r="52" spans="1:10" ht="21" customHeight="1" x14ac:dyDescent="0.25">
      <c r="A52" s="231"/>
      <c r="B52" s="194"/>
      <c r="C52" s="195"/>
      <c r="D52" s="196"/>
      <c r="E52" s="9"/>
      <c r="F52" s="248"/>
      <c r="G52" s="231"/>
      <c r="H52" s="236"/>
      <c r="I52" s="9"/>
      <c r="J52" s="231"/>
    </row>
    <row r="53" spans="1:10" ht="11.25" customHeight="1" x14ac:dyDescent="0.25">
      <c r="A53" s="240">
        <v>10</v>
      </c>
      <c r="B53" s="191"/>
      <c r="C53" s="192"/>
      <c r="D53" s="193"/>
      <c r="E53" s="10" t="s">
        <v>80</v>
      </c>
      <c r="F53" s="246"/>
      <c r="G53" s="240">
        <v>10</v>
      </c>
      <c r="H53" s="227"/>
      <c r="I53" s="10" t="s">
        <v>80</v>
      </c>
      <c r="J53" s="229"/>
    </row>
    <row r="54" spans="1:10" ht="21" customHeight="1" x14ac:dyDescent="0.25">
      <c r="A54" s="241"/>
      <c r="B54" s="243"/>
      <c r="C54" s="244"/>
      <c r="D54" s="245"/>
      <c r="E54" s="9"/>
      <c r="F54" s="247"/>
      <c r="G54" s="241"/>
      <c r="H54" s="228"/>
      <c r="I54" s="9"/>
      <c r="J54" s="230"/>
    </row>
    <row r="55" spans="1:10" ht="11.25" customHeight="1" x14ac:dyDescent="0.25">
      <c r="A55" s="241"/>
      <c r="B55" s="232"/>
      <c r="C55" s="233"/>
      <c r="D55" s="234"/>
      <c r="E55" s="10" t="s">
        <v>81</v>
      </c>
      <c r="F55" s="247"/>
      <c r="G55" s="241"/>
      <c r="H55" s="235"/>
      <c r="I55" s="10" t="s">
        <v>81</v>
      </c>
      <c r="J55" s="230"/>
    </row>
    <row r="56" spans="1:10" ht="21" customHeight="1" x14ac:dyDescent="0.25">
      <c r="A56" s="242"/>
      <c r="B56" s="194"/>
      <c r="C56" s="195"/>
      <c r="D56" s="196"/>
      <c r="E56" s="9"/>
      <c r="F56" s="248"/>
      <c r="G56" s="242"/>
      <c r="H56" s="236"/>
      <c r="I56" s="9"/>
      <c r="J56" s="231"/>
    </row>
    <row r="57" spans="1:10" ht="12" customHeight="1" x14ac:dyDescent="0.25">
      <c r="A57" s="7"/>
      <c r="B57" s="11"/>
      <c r="C57" s="11"/>
      <c r="D57" s="11"/>
      <c r="E57" s="12"/>
      <c r="F57" s="8"/>
      <c r="G57" s="7"/>
      <c r="H57" s="11"/>
      <c r="I57" s="13"/>
      <c r="J57" s="8"/>
    </row>
    <row r="58" spans="1:10" s="5" customFormat="1" ht="28.5" customHeight="1" x14ac:dyDescent="0.25">
      <c r="A58" s="14"/>
      <c r="B58" s="15" t="s">
        <v>11</v>
      </c>
      <c r="C58" s="15"/>
      <c r="D58" s="15"/>
      <c r="G58" s="6"/>
    </row>
    <row r="59" spans="1:10" s="5" customFormat="1" ht="28.5" customHeight="1" x14ac:dyDescent="0.25">
      <c r="A59" s="6"/>
      <c r="B59" s="16" t="s">
        <v>5</v>
      </c>
      <c r="C59" s="16"/>
      <c r="D59" s="16"/>
      <c r="G59" s="6"/>
    </row>
    <row r="60" spans="1:10" s="5" customFormat="1" ht="21" customHeight="1" x14ac:dyDescent="0.25">
      <c r="B60" s="7" t="s">
        <v>43</v>
      </c>
      <c r="C60" s="131">
        <f>COUNTA(B19,B23,B27,B31,B35,B39,B43,B47,B51,B55)</f>
        <v>1</v>
      </c>
      <c r="D60" s="7" t="s">
        <v>42</v>
      </c>
      <c r="E60" s="60" t="s">
        <v>82</v>
      </c>
      <c r="F60" s="237">
        <f>C60*1200</f>
        <v>1200</v>
      </c>
      <c r="G60" s="237"/>
      <c r="H60" s="60" t="s">
        <v>83</v>
      </c>
    </row>
    <row r="61" spans="1:10" s="5" customFormat="1" ht="20.25" customHeight="1" x14ac:dyDescent="0.25">
      <c r="B61" s="63" t="s">
        <v>44</v>
      </c>
      <c r="C61" s="131">
        <f>COUNTA(H19,H23,H27,H31,H35,H39,H43,H47,H51,H55)</f>
        <v>1</v>
      </c>
      <c r="D61" s="7" t="s">
        <v>42</v>
      </c>
      <c r="E61" s="60" t="s">
        <v>82</v>
      </c>
      <c r="F61" s="238">
        <f>C61*1200</f>
        <v>1200</v>
      </c>
      <c r="G61" s="238"/>
      <c r="H61" s="97" t="s">
        <v>83</v>
      </c>
    </row>
    <row r="62" spans="1:10" s="5" customFormat="1" ht="20.25" customHeight="1" x14ac:dyDescent="0.25">
      <c r="B62" s="62" t="s">
        <v>45</v>
      </c>
      <c r="C62" s="132">
        <f>SUM(C60:C61)</f>
        <v>2</v>
      </c>
      <c r="D62" s="62" t="s">
        <v>42</v>
      </c>
      <c r="E62" s="61" t="s">
        <v>82</v>
      </c>
      <c r="F62" s="239">
        <f>SUM(F60:F61)</f>
        <v>2400</v>
      </c>
      <c r="G62" s="239"/>
      <c r="H62" s="60" t="s">
        <v>83</v>
      </c>
    </row>
    <row r="63" spans="1:10" ht="20.25" customHeight="1" x14ac:dyDescent="0.25">
      <c r="B63" s="1"/>
      <c r="C63" s="1"/>
      <c r="D63" s="1"/>
      <c r="E63" s="1"/>
      <c r="F63" s="205" t="s">
        <v>8</v>
      </c>
      <c r="G63" s="205"/>
      <c r="H63" s="205"/>
      <c r="I63" s="204" t="s">
        <v>84</v>
      </c>
      <c r="J63" s="204"/>
    </row>
  </sheetData>
  <mergeCells count="110">
    <mergeCell ref="H12:J12"/>
    <mergeCell ref="A1:F1"/>
    <mergeCell ref="A3:J3"/>
    <mergeCell ref="A4:J4"/>
    <mergeCell ref="A6:D7"/>
    <mergeCell ref="E6:J6"/>
    <mergeCell ref="E7:J7"/>
    <mergeCell ref="A10:D10"/>
    <mergeCell ref="E10:G10"/>
    <mergeCell ref="I10:J10"/>
    <mergeCell ref="A11:D11"/>
    <mergeCell ref="E11:G11"/>
    <mergeCell ref="I11:J11"/>
    <mergeCell ref="F8:J8"/>
    <mergeCell ref="A13:B13"/>
    <mergeCell ref="A14:F14"/>
    <mergeCell ref="G14:J14"/>
    <mergeCell ref="A15:A16"/>
    <mergeCell ref="B15:D15"/>
    <mergeCell ref="E15:E16"/>
    <mergeCell ref="F15:F16"/>
    <mergeCell ref="G15:G16"/>
    <mergeCell ref="I15:I16"/>
    <mergeCell ref="J15:J16"/>
    <mergeCell ref="B16:D16"/>
    <mergeCell ref="A17:A20"/>
    <mergeCell ref="B17:D18"/>
    <mergeCell ref="F17:F20"/>
    <mergeCell ref="G17:G20"/>
    <mergeCell ref="H17:H18"/>
    <mergeCell ref="J17:J20"/>
    <mergeCell ref="B19:D20"/>
    <mergeCell ref="H19:H20"/>
    <mergeCell ref="A21:A24"/>
    <mergeCell ref="B21:D22"/>
    <mergeCell ref="F21:F24"/>
    <mergeCell ref="G21:G24"/>
    <mergeCell ref="H21:H22"/>
    <mergeCell ref="J21:J24"/>
    <mergeCell ref="B23:D24"/>
    <mergeCell ref="H23:H24"/>
    <mergeCell ref="A25:A28"/>
    <mergeCell ref="B25:D26"/>
    <mergeCell ref="F25:F28"/>
    <mergeCell ref="G25:G28"/>
    <mergeCell ref="H25:H26"/>
    <mergeCell ref="J25:J28"/>
    <mergeCell ref="B27:D28"/>
    <mergeCell ref="H27:H28"/>
    <mergeCell ref="A29:A32"/>
    <mergeCell ref="B29:D30"/>
    <mergeCell ref="F29:F32"/>
    <mergeCell ref="G29:G32"/>
    <mergeCell ref="H29:H30"/>
    <mergeCell ref="J29:J32"/>
    <mergeCell ref="B31:D32"/>
    <mergeCell ref="H31:H32"/>
    <mergeCell ref="A33:A36"/>
    <mergeCell ref="B33:D34"/>
    <mergeCell ref="F33:F36"/>
    <mergeCell ref="G33:G36"/>
    <mergeCell ref="H33:H34"/>
    <mergeCell ref="J33:J36"/>
    <mergeCell ref="B35:D36"/>
    <mergeCell ref="H35:H36"/>
    <mergeCell ref="B43:D44"/>
    <mergeCell ref="H43:H44"/>
    <mergeCell ref="A37:A40"/>
    <mergeCell ref="B37:D38"/>
    <mergeCell ref="F37:F40"/>
    <mergeCell ref="G37:G40"/>
    <mergeCell ref="H37:H38"/>
    <mergeCell ref="J37:J40"/>
    <mergeCell ref="B39:D40"/>
    <mergeCell ref="H39:H40"/>
    <mergeCell ref="A53:A56"/>
    <mergeCell ref="B53:D54"/>
    <mergeCell ref="F53:F56"/>
    <mergeCell ref="G53:G56"/>
    <mergeCell ref="H53:H54"/>
    <mergeCell ref="J53:J56"/>
    <mergeCell ref="A41:A44"/>
    <mergeCell ref="B41:D42"/>
    <mergeCell ref="F41:F44"/>
    <mergeCell ref="G41:G44"/>
    <mergeCell ref="H41:H42"/>
    <mergeCell ref="J41:J44"/>
    <mergeCell ref="B47:D48"/>
    <mergeCell ref="H47:H48"/>
    <mergeCell ref="A49:A52"/>
    <mergeCell ref="B49:D50"/>
    <mergeCell ref="F49:F52"/>
    <mergeCell ref="G49:G52"/>
    <mergeCell ref="H49:H50"/>
    <mergeCell ref="J49:J52"/>
    <mergeCell ref="A45:A48"/>
    <mergeCell ref="B45:D46"/>
    <mergeCell ref="F45:F48"/>
    <mergeCell ref="G45:G48"/>
    <mergeCell ref="H45:H46"/>
    <mergeCell ref="J45:J48"/>
    <mergeCell ref="F63:H63"/>
    <mergeCell ref="I63:J63"/>
    <mergeCell ref="B55:D56"/>
    <mergeCell ref="H55:H56"/>
    <mergeCell ref="F60:G60"/>
    <mergeCell ref="F61:G61"/>
    <mergeCell ref="F62:G62"/>
    <mergeCell ref="B51:D52"/>
    <mergeCell ref="H51:H52"/>
  </mergeCells>
  <phoneticPr fontId="18"/>
  <hyperlinks>
    <hyperlink ref="I10" r:id="rId1" xr:uid="{00000000-0004-0000-0200-000000000000}"/>
  </hyperlinks>
  <printOptions horizontalCentered="1"/>
  <pageMargins left="0.23622047244094491" right="0.19685039370078741" top="0.39370078740157483" bottom="0.19685039370078741" header="0.51181102362204722" footer="0.51181102362204722"/>
  <pageSetup paperSize="9" scale="7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【市民S】大会要綱</vt:lpstr>
      <vt:lpstr>市民S(選手権)</vt:lpstr>
      <vt:lpstr>記入例</vt:lpstr>
      <vt:lpstr>【市民S】大会要綱!Print_Area</vt:lpstr>
      <vt:lpstr>記入例!Print_Area</vt:lpstr>
      <vt:lpstr>'市民S(選手権)'!Print_Area</vt:lpstr>
    </vt:vector>
  </TitlesOfParts>
  <Company>トヨタ自動車株式会社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ユニット生技部</dc:creator>
  <cp:lastModifiedBy>office365</cp:lastModifiedBy>
  <cp:lastPrinted>2024-04-16T18:39:27Z</cp:lastPrinted>
  <dcterms:created xsi:type="dcterms:W3CDTF">2004-02-11T08:41:00Z</dcterms:created>
  <dcterms:modified xsi:type="dcterms:W3CDTF">2024-04-16T18:39:38Z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