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マイドキュメント\"/>
    </mc:Choice>
  </mc:AlternateContent>
  <xr:revisionPtr revIDLastSave="0" documentId="13_ncr:1_{3E1557FD-25EF-4AD1-9FB1-4ED5C135AFD5}" xr6:coauthVersionLast="47" xr6:coauthVersionMax="47" xr10:uidLastSave="{00000000-0000-0000-0000-000000000000}"/>
  <bookViews>
    <workbookView xWindow="-120" yWindow="-120" windowWidth="29040" windowHeight="15840" xr2:uid="{B0F90643-8EF5-4D1C-AA30-56EC83730156}"/>
  </bookViews>
  <sheets>
    <sheet name="92th 後期リーグ戦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H32" i="2" s="1"/>
  <c r="C19" i="2"/>
  <c r="I22" i="2"/>
  <c r="K22" i="2" s="1"/>
  <c r="I12" i="2"/>
  <c r="I13" i="2" s="1"/>
  <c r="C11" i="2"/>
  <c r="D10" i="2"/>
  <c r="E11" i="2" s="1"/>
  <c r="H36" i="2"/>
  <c r="D36" i="2"/>
  <c r="K36" i="2" l="1"/>
  <c r="K38" i="2" s="1"/>
  <c r="K12" i="2"/>
  <c r="I14" i="2"/>
  <c r="K13" i="2"/>
  <c r="I15" i="2" l="1"/>
  <c r="K15" i="2" s="1"/>
  <c r="K14" i="2"/>
  <c r="K24" i="2" s="1"/>
  <c r="K42" i="2" l="1"/>
</calcChain>
</file>

<file path=xl/sharedStrings.xml><?xml version="1.0" encoding="utf-8"?>
<sst xmlns="http://schemas.openxmlformats.org/spreadsheetml/2006/main" count="89" uniqueCount="63">
  <si>
    <t>人</t>
    <rPh sb="0" eb="1">
      <t>ニン</t>
    </rPh>
    <phoneticPr fontId="1"/>
  </si>
  <si>
    <t>×</t>
    <phoneticPr fontId="1"/>
  </si>
  <si>
    <t>チーム</t>
    <phoneticPr fontId="1"/>
  </si>
  <si>
    <t>=</t>
    <phoneticPr fontId="1"/>
  </si>
  <si>
    <t>申込団体名：</t>
    <rPh sb="0" eb="2">
      <t>モウシコミ</t>
    </rPh>
    <rPh sb="2" eb="5">
      <t>ダンタイメイ</t>
    </rPh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</si>
  <si>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</si>
  <si>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回（</t>
    <rPh sb="0" eb="1">
      <t>カイ</t>
    </rPh>
    <phoneticPr fontId="1"/>
  </si>
  <si>
    <t>参加する</t>
    <rPh sb="0" eb="2">
      <t>サンカ</t>
    </rPh>
    <phoneticPr fontId="1"/>
  </si>
  <si>
    <t>リーグ戦）に：</t>
  </si>
  <si>
    <t>／</t>
    <phoneticPr fontId="1"/>
  </si>
  <si>
    <t>参加しない</t>
    <rPh sb="0" eb="2">
      <t>サンカ</t>
    </rPh>
    <phoneticPr fontId="1"/>
  </si>
  <si>
    <t>●第</t>
    <rPh sb="1" eb="2">
      <t>ダイ</t>
    </rPh>
    <phoneticPr fontId="1"/>
  </si>
  <si>
    <t>リーグ戦）参加料：</t>
    <rPh sb="3" eb="4">
      <t>セン</t>
    </rPh>
    <rPh sb="5" eb="8">
      <t>サンカリョウ</t>
    </rPh>
    <phoneticPr fontId="1"/>
  </si>
  <si>
    <t>/チーム</t>
    <phoneticPr fontId="1"/>
  </si>
  <si>
    <t>(</t>
    <phoneticPr fontId="1"/>
  </si>
  <si>
    <t>●国際交流資金積立金</t>
    <rPh sb="1" eb="3">
      <t>コクサイ</t>
    </rPh>
    <rPh sb="3" eb="5">
      <t>コウリュウ</t>
    </rPh>
    <rPh sb="5" eb="7">
      <t>シキン</t>
    </rPh>
    <rPh sb="7" eb="10">
      <t>ツミタテキン</t>
    </rPh>
    <phoneticPr fontId="1"/>
  </si>
  <si>
    <t>：</t>
    <phoneticPr fontId="1"/>
  </si>
  <si>
    <t>/人</t>
    <rPh sb="1" eb="2">
      <t>ニン</t>
    </rPh>
    <phoneticPr fontId="1"/>
  </si>
  <si>
    <t>／人</t>
  </si>
  <si>
    <t>申込者の方で記入下さい。</t>
    <rPh sb="0" eb="2">
      <t>モウシコミ</t>
    </rPh>
    <rPh sb="2" eb="3">
      <t>シャ</t>
    </rPh>
    <rPh sb="4" eb="5">
      <t>カタ</t>
    </rPh>
    <rPh sb="6" eb="8">
      <t>キニュウ</t>
    </rPh>
    <rPh sb="8" eb="9">
      <t>クダ</t>
    </rPh>
    <phoneticPr fontId="1"/>
  </si>
  <si>
    <t>令和</t>
    <rPh sb="0" eb="1">
      <t>レイ</t>
    </rPh>
    <phoneticPr fontId="1"/>
  </si>
  <si>
    <t xml:space="preserve"> ←丸で囲んで下さい</t>
    <rPh sb="2" eb="3">
      <t>マル</t>
    </rPh>
    <rPh sb="4" eb="5">
      <t>カコ</t>
    </rPh>
    <rPh sb="7" eb="8">
      <t>クダ</t>
    </rPh>
    <phoneticPr fontId="1"/>
  </si>
  <si>
    <r>
      <rPr>
        <sz val="11"/>
        <color theme="1"/>
        <rFont val="ＭＳ Ｐゴシック"/>
        <family val="3"/>
        <charset val="128"/>
      </rPr>
      <t>年</t>
    </r>
    <rPh sb="0" eb="1">
      <t>ネン</t>
    </rPh>
    <phoneticPr fontId="1"/>
  </si>
  <si>
    <r>
      <rPr>
        <sz val="11"/>
        <color theme="1"/>
        <rFont val="ＭＳ Ｐゴシック"/>
        <family val="3"/>
        <charset val="128"/>
      </rPr>
      <t>月</t>
    </r>
    <rPh sb="0" eb="1">
      <t>ガツ</t>
    </rPh>
    <phoneticPr fontId="1"/>
  </si>
  <si>
    <r>
      <rPr>
        <sz val="11"/>
        <color theme="1"/>
        <rFont val="ＭＳ Ｐゴシック"/>
        <family val="3"/>
        <charset val="128"/>
      </rPr>
      <t>日</t>
    </r>
    <rPh sb="0" eb="1">
      <t>ニチ</t>
    </rPh>
    <phoneticPr fontId="1"/>
  </si>
  <si>
    <r>
      <t>年</t>
    </r>
    <r>
      <rPr>
        <b/>
        <sz val="11"/>
        <color theme="1"/>
        <rFont val="Arial"/>
        <family val="2"/>
      </rPr>
      <t>3</t>
    </r>
    <r>
      <rPr>
        <b/>
        <sz val="11"/>
        <color theme="1"/>
        <rFont val="ＭＳ Ｐゴシック"/>
        <family val="3"/>
        <charset val="128"/>
      </rPr>
      <t>月</t>
    </r>
    <r>
      <rPr>
        <b/>
        <sz val="11"/>
        <color theme="1"/>
        <rFont val="Arial"/>
        <family val="2"/>
      </rPr>
      <t>31</t>
    </r>
    <r>
      <rPr>
        <b/>
        <sz val="11"/>
        <color theme="1"/>
        <rFont val="ＭＳ Ｐゴシック"/>
        <family val="3"/>
        <charset val="128"/>
      </rPr>
      <t>日）</t>
    </r>
  </si>
  <si>
    <r>
      <rPr>
        <sz val="11"/>
        <color theme="1"/>
        <rFont val="Segoe UI Symbol"/>
        <family val="3"/>
      </rPr>
      <t>●</t>
    </r>
    <r>
      <rPr>
        <sz val="11"/>
        <color theme="1"/>
        <rFont val="ＭＳ Ｐゴシック"/>
        <family val="3"/>
        <charset val="128"/>
      </rPr>
      <t>本連盟への個人登録料：</t>
    </r>
    <rPh sb="1" eb="4">
      <t>ホンレンメイ</t>
    </rPh>
    <rPh sb="6" eb="8">
      <t>コジン</t>
    </rPh>
    <rPh sb="8" eb="10">
      <t>トウロク</t>
    </rPh>
    <rPh sb="10" eb="11">
      <t>リョウ</t>
    </rPh>
    <phoneticPr fontId="1"/>
  </si>
  <si>
    <r>
      <rPr>
        <sz val="11"/>
        <color theme="1"/>
        <rFont val="ＭＳ Ｐゴシック"/>
        <family val="3"/>
        <charset val="128"/>
      </rPr>
      <t>男子</t>
    </r>
    <rPh sb="0" eb="2">
      <t>ダンシ</t>
    </rPh>
    <phoneticPr fontId="1"/>
  </si>
  <si>
    <r>
      <rPr>
        <sz val="11"/>
        <color theme="1"/>
        <rFont val="ＭＳ Ｐゴシック"/>
        <family val="3"/>
        <charset val="128"/>
      </rPr>
      <t>人</t>
    </r>
    <rPh sb="0" eb="1">
      <t>ニン</t>
    </rPh>
    <phoneticPr fontId="1"/>
  </si>
  <si>
    <r>
      <rPr>
        <sz val="11"/>
        <color theme="1"/>
        <rFont val="ＭＳ Ｐゴシック"/>
        <family val="3"/>
        <charset val="128"/>
      </rPr>
      <t>女子</t>
    </r>
    <rPh sb="0" eb="2">
      <t>ジョシ</t>
    </rPh>
    <phoneticPr fontId="1"/>
  </si>
  <si>
    <r>
      <rPr>
        <sz val="11"/>
        <color theme="1"/>
        <rFont val="ＭＳ Ｐゴシック"/>
        <family val="3"/>
        <charset val="128"/>
      </rPr>
      <t>合計</t>
    </r>
    <rPh sb="0" eb="2">
      <t>ゴウケイ</t>
    </rPh>
    <phoneticPr fontId="1"/>
  </si>
  <si>
    <r>
      <rPr>
        <sz val="11"/>
        <color theme="1"/>
        <rFont val="ＭＳ Ｐゴシック"/>
        <family val="3"/>
        <charset val="128"/>
      </rPr>
      <t>＝</t>
    </r>
    <phoneticPr fontId="1"/>
  </si>
  <si>
    <r>
      <t>(</t>
    </r>
    <r>
      <rPr>
        <sz val="11"/>
        <color theme="1"/>
        <rFont val="ＭＳ Ｐゴシック"/>
        <family val="3"/>
        <charset val="128"/>
      </rPr>
      <t>自動計算</t>
    </r>
    <r>
      <rPr>
        <sz val="11"/>
        <color theme="1"/>
        <rFont val="Arial"/>
        <family val="2"/>
      </rPr>
      <t>)</t>
    </r>
    <rPh sb="1" eb="3">
      <t>ジドウ</t>
    </rPh>
    <rPh sb="3" eb="5">
      <t>ケイサン</t>
    </rPh>
    <phoneticPr fontId="1"/>
  </si>
  <si>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Arial"/>
        <family val="2"/>
      </rPr>
      <t>a.</t>
    </r>
    <r>
      <rPr>
        <sz val="11"/>
        <color theme="1"/>
        <rFont val="ＭＳ Ｐゴシック"/>
        <family val="2"/>
        <charset val="128"/>
      </rPr>
      <t>一般男子</t>
    </r>
    <rPh sb="3" eb="5">
      <t>イッパン</t>
    </rPh>
    <rPh sb="5" eb="7">
      <t>ダンシ</t>
    </rPh>
    <phoneticPr fontId="1"/>
  </si>
  <si>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Arial"/>
        <family val="2"/>
      </rPr>
      <t>b.</t>
    </r>
    <r>
      <rPr>
        <sz val="11"/>
        <color theme="1"/>
        <rFont val="ＭＳ Ｐゴシック"/>
        <family val="2"/>
        <charset val="128"/>
      </rPr>
      <t>一般女子</t>
    </r>
    <rPh sb="3" eb="5">
      <t>イッパン</t>
    </rPh>
    <rPh sb="5" eb="7">
      <t>ジョシ</t>
    </rPh>
    <phoneticPr fontId="1"/>
  </si>
  <si>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Arial"/>
        <family val="2"/>
      </rPr>
      <t>c.</t>
    </r>
    <r>
      <rPr>
        <sz val="11"/>
        <color theme="1"/>
        <rFont val="Yu Gothic"/>
        <family val="2"/>
        <charset val="128"/>
      </rPr>
      <t>シニア男子</t>
    </r>
    <rPh sb="6" eb="8">
      <t>ダンシ</t>
    </rPh>
    <phoneticPr fontId="1"/>
  </si>
  <si>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Arial"/>
        <family val="2"/>
      </rPr>
      <t>d.</t>
    </r>
    <r>
      <rPr>
        <sz val="11"/>
        <color theme="1"/>
        <rFont val="Yu Gothic"/>
        <family val="2"/>
        <charset val="128"/>
      </rPr>
      <t>シニア女子</t>
    </r>
    <rPh sb="6" eb="8">
      <t>ジョシ</t>
    </rPh>
    <phoneticPr fontId="1"/>
  </si>
  <si>
    <t>後期</t>
    <rPh sb="0" eb="2">
      <t>コウキ</t>
    </rPh>
    <phoneticPr fontId="1"/>
  </si>
  <si>
    <t>年度</t>
    <phoneticPr fontId="1"/>
  </si>
  <si>
    <t>回ﾘｰｸﾞ戦申込みより</t>
    <rPh sb="0" eb="1">
      <t>カイ</t>
    </rPh>
    <rPh sb="5" eb="6">
      <t>セン</t>
    </rPh>
    <rPh sb="6" eb="8">
      <t>モウシコミ</t>
    </rPh>
    <phoneticPr fontId="1"/>
  </si>
  <si>
    <t>（リーグ戦参加料の振込書のコピーを必ず添付して下さい）</t>
    <rPh sb="4" eb="5">
      <t>セン</t>
    </rPh>
    <rPh sb="5" eb="8">
      <t>サンカリョウ</t>
    </rPh>
    <rPh sb="9" eb="11">
      <t>フリコミ</t>
    </rPh>
    <rPh sb="11" eb="12">
      <t>ショ</t>
    </rPh>
    <rPh sb="17" eb="18">
      <t>カナラ</t>
    </rPh>
    <rPh sb="19" eb="21">
      <t>テンプ</t>
    </rPh>
    <rPh sb="23" eb="24">
      <t>クダ</t>
    </rPh>
    <phoneticPr fontId="1"/>
  </si>
  <si>
    <t>尚、追加登録のある団体は個人登録の振込書のコピーもお願いします。</t>
    <rPh sb="0" eb="1">
      <t>ナオ</t>
    </rPh>
    <rPh sb="2" eb="6">
      <t>ツイカトウロク</t>
    </rPh>
    <rPh sb="9" eb="11">
      <t>ダンタイ</t>
    </rPh>
    <rPh sb="12" eb="16">
      <t>コジントウロク</t>
    </rPh>
    <rPh sb="17" eb="19">
      <t>フリコ</t>
    </rPh>
    <rPh sb="19" eb="20">
      <t>ショ</t>
    </rPh>
    <rPh sb="26" eb="27">
      <t>ネガ</t>
    </rPh>
    <phoneticPr fontId="1"/>
  </si>
  <si>
    <r>
      <rPr>
        <b/>
        <sz val="11"/>
        <color theme="1"/>
        <rFont val="Yu Gothic"/>
        <family val="2"/>
        <charset val="128"/>
      </rPr>
      <t>郵便振込口座　</t>
    </r>
    <r>
      <rPr>
        <b/>
        <sz val="11"/>
        <color theme="1"/>
        <rFont val="Arial"/>
        <family val="2"/>
      </rPr>
      <t>00870-2-124902</t>
    </r>
    <r>
      <rPr>
        <b/>
        <sz val="11"/>
        <color theme="1"/>
        <rFont val="Yu Gothic"/>
        <family val="2"/>
        <charset val="128"/>
      </rPr>
      <t>　　口座名　社会人バドミントン</t>
    </r>
    <phoneticPr fontId="1"/>
  </si>
  <si>
    <t>人</t>
    <rPh sb="0" eb="1">
      <t>ニン</t>
    </rPh>
    <phoneticPr fontId="1"/>
  </si>
  <si>
    <r>
      <t>　参加選手が</t>
    </r>
    <r>
      <rPr>
        <b/>
        <sz val="11"/>
        <color theme="1"/>
        <rFont val="ＭＳ Ｐゴシック"/>
        <family val="3"/>
        <charset val="128"/>
      </rPr>
      <t>増えた(△)</t>
    </r>
    <r>
      <rPr>
        <sz val="11"/>
        <color theme="1"/>
        <rFont val="ＭＳ Ｐゴシック"/>
        <family val="2"/>
        <charset val="128"/>
      </rPr>
      <t>：</t>
    </r>
    <rPh sb="1" eb="3">
      <t>サンカ</t>
    </rPh>
    <rPh sb="3" eb="5">
      <t>センシュ</t>
    </rPh>
    <rPh sb="6" eb="7">
      <t>フ</t>
    </rPh>
    <phoneticPr fontId="1"/>
  </si>
  <si>
    <r>
      <t>　参加選手が</t>
    </r>
    <r>
      <rPr>
        <b/>
        <sz val="11"/>
        <color theme="1"/>
        <rFont val="ＭＳ Ｐゴシック"/>
        <family val="3"/>
        <charset val="128"/>
      </rPr>
      <t>減った(▼)</t>
    </r>
    <r>
      <rPr>
        <sz val="11"/>
        <color theme="1"/>
        <rFont val="ＭＳ Ｐゴシック"/>
        <family val="2"/>
        <charset val="128"/>
      </rPr>
      <t>：</t>
    </r>
    <rPh sb="1" eb="3">
      <t>サンカ</t>
    </rPh>
    <rPh sb="3" eb="5">
      <t>センシュ</t>
    </rPh>
    <rPh sb="6" eb="7">
      <t>ヘ</t>
    </rPh>
    <phoneticPr fontId="1"/>
  </si>
  <si>
    <t>＜追加登録がある団体のみ＞</t>
    <rPh sb="1" eb="3">
      <t>ツイカ</t>
    </rPh>
    <rPh sb="3" eb="5">
      <t>トウロク</t>
    </rPh>
    <rPh sb="8" eb="10">
      <t>ダンタイ</t>
    </rPh>
    <phoneticPr fontId="1"/>
  </si>
  <si>
    <r>
      <t>年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日～令和</t>
    </r>
  </si>
  <si>
    <r>
      <t>銀行振込先口座　　愛知銀行　大高支店　普通預金　</t>
    </r>
    <r>
      <rPr>
        <b/>
        <sz val="11"/>
        <color theme="1"/>
        <rFont val="Arial"/>
        <family val="2"/>
      </rPr>
      <t>2386003</t>
    </r>
    <r>
      <rPr>
        <b/>
        <sz val="11"/>
        <color theme="1"/>
        <rFont val="ＭＳ Ｐゴシック"/>
        <family val="3"/>
        <charset val="128"/>
      </rPr>
      <t>　　池田茂樹（いけだしげき）</t>
    </r>
  </si>
  <si>
    <r>
      <rPr>
        <b/>
        <sz val="11"/>
        <color theme="1"/>
        <rFont val="Yu Gothic"/>
        <family val="2"/>
        <charset val="128"/>
      </rPr>
      <t>　</t>
    </r>
    <r>
      <rPr>
        <b/>
        <sz val="11"/>
        <color theme="1"/>
        <rFont val="Arial"/>
        <family val="2"/>
      </rPr>
      <t>2</t>
    </r>
    <r>
      <rPr>
        <b/>
        <sz val="11"/>
        <color theme="1"/>
        <rFont val="ＭＳ Ｐゴシック"/>
        <family val="3"/>
        <charset val="128"/>
      </rPr>
      <t>．追加個人登録（令和</t>
    </r>
    <rPh sb="3" eb="5">
      <t>ツイカ</t>
    </rPh>
    <rPh sb="5" eb="9">
      <t>コジントウロク</t>
    </rPh>
    <rPh sb="10" eb="12">
      <t>レイワ</t>
    </rPh>
    <phoneticPr fontId="1"/>
  </si>
  <si>
    <r>
      <rPr>
        <b/>
        <sz val="11"/>
        <color theme="1"/>
        <rFont val="Yu Gothic"/>
        <family val="2"/>
        <charset val="128"/>
      </rPr>
      <t xml:space="preserve"> １.</t>
    </r>
    <r>
      <rPr>
        <b/>
        <sz val="11"/>
        <color theme="1"/>
        <rFont val="ＭＳ Ｐゴシック"/>
        <family val="2"/>
        <charset val="128"/>
      </rPr>
      <t>第</t>
    </r>
    <rPh sb="3" eb="4">
      <t>ダイ</t>
    </rPh>
    <phoneticPr fontId="1"/>
  </si>
  <si>
    <r>
      <rPr>
        <b/>
        <sz val="14"/>
        <color rgb="FF0000FF"/>
        <rFont val="ＭＳ Ｐゴシック"/>
        <family val="3"/>
        <charset val="128"/>
      </rPr>
      <t>振込金額合計</t>
    </r>
    <r>
      <rPr>
        <b/>
        <sz val="14"/>
        <color rgb="FF0000FF"/>
        <rFont val="Arial"/>
        <family val="2"/>
      </rPr>
      <t>(A+B)</t>
    </r>
    <rPh sb="0" eb="2">
      <t>フリコミ</t>
    </rPh>
    <rPh sb="2" eb="4">
      <t>キンガク</t>
    </rPh>
    <rPh sb="4" eb="6">
      <t>ゴウケイ</t>
    </rPh>
    <phoneticPr fontId="1"/>
  </si>
  <si>
    <r>
      <rPr>
        <b/>
        <sz val="11"/>
        <color rgb="FF0000FF"/>
        <rFont val="ＭＳ Ｐゴシック"/>
        <family val="3"/>
        <charset val="128"/>
      </rPr>
      <t>合計(</t>
    </r>
    <r>
      <rPr>
        <b/>
        <sz val="11"/>
        <color rgb="FF0000FF"/>
        <rFont val="Arial"/>
        <family val="3"/>
      </rPr>
      <t>B)</t>
    </r>
    <rPh sb="0" eb="2">
      <t>ゴウケイ</t>
    </rPh>
    <phoneticPr fontId="1"/>
  </si>
  <si>
    <r>
      <rPr>
        <b/>
        <sz val="11"/>
        <color rgb="FF0000FF"/>
        <rFont val="ＭＳ Ｐゴシック"/>
        <family val="3"/>
        <charset val="128"/>
      </rPr>
      <t>合計</t>
    </r>
    <r>
      <rPr>
        <b/>
        <sz val="11"/>
        <color rgb="FF0000FF"/>
        <rFont val="Arial"/>
        <family val="2"/>
      </rPr>
      <t>(A)</t>
    </r>
    <rPh sb="0" eb="2">
      <t>ゴウケイ</t>
    </rPh>
    <phoneticPr fontId="1"/>
  </si>
  <si>
    <t>※代表者会議（９月１９日開催予定）は、リモート対応の予定ですが、どちらを希望しますか?</t>
    <rPh sb="1" eb="4">
      <t>ダイヒョウシャ</t>
    </rPh>
    <rPh sb="4" eb="6">
      <t>カイギ</t>
    </rPh>
    <rPh sb="8" eb="9">
      <t>ガツ</t>
    </rPh>
    <rPh sb="11" eb="12">
      <t>ニチ</t>
    </rPh>
    <rPh sb="12" eb="16">
      <t>カイサイヨテイ</t>
    </rPh>
    <rPh sb="23" eb="25">
      <t>タイオウ</t>
    </rPh>
    <rPh sb="26" eb="28">
      <t>ヨテイ</t>
    </rPh>
    <rPh sb="36" eb="38">
      <t>キボウ</t>
    </rPh>
    <phoneticPr fontId="1"/>
  </si>
  <si>
    <t>（追加が無い場合は、記入不要）</t>
    <rPh sb="1" eb="3">
      <t>ツイカ</t>
    </rPh>
    <rPh sb="4" eb="5">
      <t>ナ</t>
    </rPh>
    <rPh sb="6" eb="8">
      <t>バアイ</t>
    </rPh>
    <rPh sb="10" eb="14">
      <t>キニュウフヨウ</t>
    </rPh>
    <phoneticPr fontId="1"/>
  </si>
  <si>
    <t>リーモートで参加予定　／　会議場へ出席予定</t>
    <rPh sb="6" eb="10">
      <t>サンカヨテイ</t>
    </rPh>
    <rPh sb="13" eb="16">
      <t>カイギジョウ</t>
    </rPh>
    <rPh sb="17" eb="21">
      <t>シュッセキヨテイ</t>
    </rPh>
    <phoneticPr fontId="1"/>
  </si>
  <si>
    <t>←丸で囲んで下さい</t>
    <phoneticPr fontId="1"/>
  </si>
  <si>
    <t>リーグ戦、参加申し込み金額明細書</t>
    <rPh sb="5" eb="7">
      <t>サンカ</t>
    </rPh>
    <phoneticPr fontId="1"/>
  </si>
  <si>
    <t>試合参加実人員　　　：</t>
    <rPh sb="0" eb="2">
      <t>シアイ</t>
    </rPh>
    <rPh sb="2" eb="4">
      <t>サンカ</t>
    </rPh>
    <rPh sb="4" eb="7">
      <t>ジツジンイン</t>
    </rPh>
    <phoneticPr fontId="1"/>
  </si>
  <si>
    <t>　人</t>
    <rPh sb="1" eb="2">
      <t>ニン</t>
    </rPh>
    <phoneticPr fontId="1"/>
  </si>
  <si>
    <t>　　注）前期リーグ戦の参加人数分は入金済です</t>
    <rPh sb="2" eb="3">
      <t>チュウ</t>
    </rPh>
    <rPh sb="4" eb="6">
      <t>ゼンキ</t>
    </rPh>
    <rPh sb="9" eb="10">
      <t>セン</t>
    </rPh>
    <rPh sb="11" eb="16">
      <t>サンカニンズウブン</t>
    </rPh>
    <rPh sb="17" eb="20">
      <t>ニュウキンズ</t>
    </rPh>
    <phoneticPr fontId="1"/>
  </si>
  <si>
    <r>
      <t>(</t>
    </r>
    <r>
      <rPr>
        <sz val="11"/>
        <color rgb="FFFF0000"/>
        <rFont val="Yu Gothic"/>
        <family val="2"/>
        <charset val="128"/>
      </rPr>
      <t>確認の為で、計算には関係ありません</t>
    </r>
    <r>
      <rPr>
        <sz val="11"/>
        <color rgb="FFFF0000"/>
        <rFont val="Arial"/>
        <family val="2"/>
      </rPr>
      <t>)</t>
    </r>
    <rPh sb="1" eb="3">
      <t>カクニン</t>
    </rPh>
    <rPh sb="4" eb="5">
      <t>タメ</t>
    </rPh>
    <rPh sb="7" eb="9">
      <t>ケイサン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</si>
</sst>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3">
    <font>
      <sz val="9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ial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Arial"/>
      <family val="3"/>
    </font>
    <font>
      <sz val="11"/>
      <color theme="1"/>
      <name val="Arial"/>
      <family val="2"/>
    </font>
    <font>
      <b/>
      <sz val="11"/>
      <color theme="1"/>
      <name val="ＭＳ Ｐゴシック"/>
      <family val="3"/>
      <charset val="128"/>
    </font>
    <font>
      <b/>
      <sz val="11"/>
      <color theme="1"/>
      <name val="Arial"/>
      <family val="2"/>
    </font>
    <font>
      <b/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Arial"/>
      <family val="3"/>
      <charset val="128"/>
    </font>
    <font>
      <sz val="11"/>
      <color theme="1"/>
      <name val="Segoe UI Symbol"/>
      <family val="3"/>
    </font>
    <font>
      <b/>
      <sz val="11"/>
      <color theme="1"/>
      <name val="Arial"/>
      <family val="2"/>
      <charset val="128"/>
    </font>
    <font>
      <b/>
      <sz val="11"/>
      <color theme="1"/>
      <name val="Yu Gothic"/>
      <family val="2"/>
      <charset val="128"/>
    </font>
    <font>
      <u/>
      <sz val="11"/>
      <name val="ＭＳ Ｐゴシック"/>
      <family val="3"/>
      <charset val="128"/>
    </font>
    <font>
      <sz val="11"/>
      <color theme="1"/>
      <name val="Arial"/>
      <family val="2"/>
      <charset val="128"/>
    </font>
    <font>
      <sz val="11"/>
      <color theme="1"/>
      <name val="Yu Gothic"/>
      <family val="2"/>
      <charset val="128"/>
    </font>
    <font>
      <b/>
      <sz val="11"/>
      <color theme="1"/>
      <name val="Yu Gothic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rgb="FF0000FF"/>
      <name val="Arial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00FF"/>
      <name val="Arial"/>
      <family val="2"/>
    </font>
    <font>
      <b/>
      <sz val="11"/>
      <color rgb="FF0000FF"/>
      <name val="Arial"/>
      <family val="3"/>
      <charset val="128"/>
    </font>
    <font>
      <b/>
      <sz val="11"/>
      <color rgb="FF0000FF"/>
      <name val="ＭＳ Ｐゴシック"/>
      <family val="3"/>
      <charset val="128"/>
    </font>
    <font>
      <b/>
      <sz val="11"/>
      <color rgb="FF0000FF"/>
      <name val="Arial"/>
      <family val="3"/>
    </font>
    <font>
      <b/>
      <sz val="11"/>
      <color rgb="FF0000FF"/>
      <name val="Arial"/>
      <family val="2"/>
    </font>
    <font>
      <b/>
      <sz val="12"/>
      <color theme="1"/>
      <name val="游ゴシック"/>
      <family val="3"/>
      <charset val="128"/>
      <scheme val="minor"/>
    </font>
    <font>
      <b/>
      <u/>
      <sz val="11"/>
      <color theme="1"/>
      <name val="Yu Gothic"/>
      <family val="3"/>
      <charset val="128"/>
    </font>
    <font>
      <sz val="11"/>
      <color rgb="FFFF0000"/>
      <name val="ＭＳ Ｐゴシック"/>
      <family val="2"/>
      <charset val="128"/>
    </font>
    <font>
      <sz val="11"/>
      <color rgb="FFFF0000"/>
      <name val="Arial"/>
      <family val="2"/>
    </font>
    <font>
      <sz val="11"/>
      <color rgb="FFFF0000"/>
      <name val="Yu Gothic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slantDash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>
      <alignment vertical="center"/>
    </xf>
    <xf numFmtId="0" fontId="5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6" fontId="5" fillId="4" borderId="0" xfId="0" applyNumberFormat="1" applyFont="1" applyFill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6" fontId="5" fillId="0" borderId="0" xfId="0" applyNumberFormat="1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6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5" xfId="0" applyFont="1" applyBorder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8" fillId="4" borderId="0" xfId="0" applyFont="1" applyFill="1">
      <alignment vertical="center"/>
    </xf>
    <xf numFmtId="0" fontId="6" fillId="0" borderId="0" xfId="0" applyFont="1" applyAlignment="1">
      <alignment vertical="center"/>
    </xf>
    <xf numFmtId="0" fontId="14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9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15" fillId="0" borderId="0" xfId="0" applyFont="1">
      <alignment vertical="center"/>
    </xf>
    <xf numFmtId="6" fontId="5" fillId="0" borderId="0" xfId="0" applyNumberFormat="1" applyFont="1" applyFill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Fill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17" fillId="0" borderId="0" xfId="0" applyFont="1">
      <alignment vertical="center"/>
    </xf>
    <xf numFmtId="0" fontId="20" fillId="0" borderId="0" xfId="0" applyFont="1">
      <alignment vertical="center"/>
    </xf>
    <xf numFmtId="0" fontId="5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29" fillId="0" borderId="0" xfId="0" applyFont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6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6" fontId="5" fillId="0" borderId="0" xfId="0" applyNumberFormat="1" applyFont="1" applyAlignment="1">
      <alignment horizontal="right" vertical="center"/>
    </xf>
    <xf numFmtId="6" fontId="5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30" fillId="0" borderId="0" xfId="0" applyFont="1" applyBorder="1">
      <alignment vertical="center"/>
    </xf>
    <xf numFmtId="0" fontId="3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321A2-365F-48E1-A3C6-6B284CE3A2FA}">
  <dimension ref="A2:R46"/>
  <sheetViews>
    <sheetView tabSelected="1" view="pageBreakPreview" zoomScaleNormal="100" zoomScaleSheetLayoutView="100" workbookViewId="0">
      <selection activeCell="Q18" sqref="Q18"/>
    </sheetView>
  </sheetViews>
  <sheetFormatPr defaultRowHeight="18" customHeight="1"/>
  <cols>
    <col min="1" max="1" width="9" style="1" bestFit="1" customWidth="1"/>
    <col min="2" max="2" width="6.28515625" style="1" bestFit="1" customWidth="1"/>
    <col min="3" max="3" width="5.7109375" style="1" bestFit="1" customWidth="1"/>
    <col min="4" max="4" width="5.140625" style="1" bestFit="1" customWidth="1"/>
    <col min="5" max="5" width="6.28515625" style="1" bestFit="1" customWidth="1"/>
    <col min="6" max="6" width="6.7109375" style="1" customWidth="1"/>
    <col min="7" max="7" width="9.7109375" style="1" customWidth="1"/>
    <col min="8" max="8" width="6.28515625" style="1" bestFit="1" customWidth="1"/>
    <col min="9" max="9" width="10.28515625" style="1" bestFit="1" customWidth="1"/>
    <col min="10" max="10" width="3.42578125" style="1" bestFit="1" customWidth="1"/>
    <col min="11" max="11" width="4" style="1" bestFit="1" customWidth="1"/>
    <col min="12" max="12" width="3.42578125" style="1" bestFit="1" customWidth="1"/>
    <col min="13" max="13" width="6.28515625" style="1" bestFit="1" customWidth="1"/>
    <col min="14" max="21" width="4.7109375" style="1" customWidth="1"/>
    <col min="22" max="16384" width="9.140625" style="1"/>
  </cols>
  <sheetData>
    <row r="2" spans="1:18" ht="17.100000000000001" customHeight="1">
      <c r="D2" s="34" t="s">
        <v>20</v>
      </c>
      <c r="E2" s="2">
        <v>3</v>
      </c>
      <c r="F2" s="34" t="s">
        <v>38</v>
      </c>
      <c r="G2" s="4" t="s">
        <v>37</v>
      </c>
      <c r="H2" s="34" t="s">
        <v>58</v>
      </c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7.100000000000001" customHeight="1">
      <c r="B3" s="3"/>
    </row>
    <row r="4" spans="1:18" ht="17.100000000000001" customHeight="1">
      <c r="L4" s="5"/>
      <c r="M4" s="6">
        <v>2021</v>
      </c>
      <c r="N4" s="5" t="s">
        <v>22</v>
      </c>
      <c r="O4" s="6"/>
      <c r="P4" s="5" t="s">
        <v>23</v>
      </c>
      <c r="Q4" s="6"/>
      <c r="R4" s="5" t="s">
        <v>24</v>
      </c>
    </row>
    <row r="5" spans="1:18" ht="17.100000000000001" customHeight="1"/>
    <row r="6" spans="1:18" ht="17.100000000000001" customHeight="1" thickBot="1">
      <c r="B6" s="80" t="s">
        <v>4</v>
      </c>
      <c r="C6" s="80"/>
      <c r="D6" s="80"/>
      <c r="E6" s="7"/>
      <c r="F6" s="7"/>
      <c r="G6" s="8"/>
      <c r="I6" s="81" t="s">
        <v>5</v>
      </c>
      <c r="J6" s="81"/>
      <c r="K6" s="81"/>
      <c r="L6" s="81"/>
      <c r="M6" s="75"/>
      <c r="N6" s="75"/>
      <c r="O6" s="75"/>
      <c r="P6" s="75"/>
      <c r="Q6" s="75"/>
    </row>
    <row r="7" spans="1:18" s="9" customFormat="1" ht="17.100000000000001" customHeight="1">
      <c r="B7" s="10"/>
      <c r="C7" s="11"/>
      <c r="D7" s="12"/>
      <c r="E7" s="12"/>
      <c r="F7" s="12"/>
      <c r="G7" s="12"/>
      <c r="I7" s="13"/>
      <c r="M7" s="12"/>
      <c r="N7" s="12"/>
      <c r="O7" s="12"/>
      <c r="P7" s="12"/>
      <c r="Q7" s="12"/>
    </row>
    <row r="8" spans="1:18" ht="17.100000000000001" customHeight="1">
      <c r="J8" s="82"/>
      <c r="K8" s="82"/>
      <c r="L8" s="42" t="s">
        <v>16</v>
      </c>
      <c r="M8" s="14" t="s">
        <v>19</v>
      </c>
    </row>
    <row r="9" spans="1:18" ht="16.5" customHeight="1">
      <c r="A9" s="15"/>
      <c r="E9" s="16"/>
      <c r="J9" s="12"/>
      <c r="K9" s="12"/>
      <c r="L9" s="42"/>
      <c r="M9" s="14"/>
    </row>
    <row r="10" spans="1:18" ht="18" customHeight="1">
      <c r="A10" s="61" t="s">
        <v>50</v>
      </c>
      <c r="B10" s="2">
        <v>92</v>
      </c>
      <c r="C10" s="32" t="s">
        <v>6</v>
      </c>
      <c r="D10" s="33" t="str">
        <f>G2</f>
        <v>後期</v>
      </c>
      <c r="E10" s="83" t="s">
        <v>8</v>
      </c>
      <c r="F10" s="83"/>
      <c r="G10" s="83"/>
      <c r="H10" s="84" t="s">
        <v>7</v>
      </c>
      <c r="I10" s="84"/>
      <c r="J10" s="32" t="s">
        <v>9</v>
      </c>
      <c r="K10" s="84" t="s">
        <v>10</v>
      </c>
      <c r="L10" s="84"/>
      <c r="M10" s="84"/>
      <c r="N10" s="35" t="s">
        <v>21</v>
      </c>
      <c r="O10" s="36"/>
      <c r="P10" s="36"/>
      <c r="Q10" s="36"/>
      <c r="R10" s="36"/>
    </row>
    <row r="11" spans="1:18" ht="18" customHeight="1">
      <c r="B11" s="37" t="s">
        <v>11</v>
      </c>
      <c r="C11" s="38">
        <f>B10</f>
        <v>92</v>
      </c>
      <c r="D11" s="37" t="s">
        <v>6</v>
      </c>
      <c r="E11" s="9" t="str">
        <f>D10</f>
        <v>後期</v>
      </c>
      <c r="F11" s="37" t="s">
        <v>12</v>
      </c>
      <c r="I11" s="73">
        <v>13000</v>
      </c>
      <c r="J11" s="74"/>
      <c r="K11" s="37" t="s">
        <v>13</v>
      </c>
    </row>
    <row r="12" spans="1:18" ht="18" customHeight="1" thickBot="1">
      <c r="B12" s="39" t="s">
        <v>33</v>
      </c>
      <c r="C12" s="37"/>
      <c r="E12" s="75"/>
      <c r="F12" s="75"/>
      <c r="G12" s="42" t="s">
        <v>2</v>
      </c>
      <c r="H12" s="42" t="s">
        <v>1</v>
      </c>
      <c r="I12" s="40">
        <f>I11</f>
        <v>13000</v>
      </c>
      <c r="J12" s="1" t="s">
        <v>3</v>
      </c>
      <c r="K12" s="68">
        <f>E12*I12</f>
        <v>0</v>
      </c>
      <c r="L12" s="69"/>
      <c r="M12" s="69"/>
      <c r="N12" s="1" t="s">
        <v>32</v>
      </c>
    </row>
    <row r="13" spans="1:18" ht="18" customHeight="1" thickBot="1">
      <c r="B13" s="39" t="s">
        <v>34</v>
      </c>
      <c r="E13" s="75"/>
      <c r="F13" s="75"/>
      <c r="G13" s="42" t="s">
        <v>2</v>
      </c>
      <c r="H13" s="42" t="s">
        <v>1</v>
      </c>
      <c r="I13" s="40">
        <f>I12</f>
        <v>13000</v>
      </c>
      <c r="J13" s="1" t="s">
        <v>3</v>
      </c>
      <c r="K13" s="68">
        <f>E13*I13</f>
        <v>0</v>
      </c>
      <c r="L13" s="69"/>
      <c r="M13" s="69"/>
      <c r="N13" s="1" t="s">
        <v>32</v>
      </c>
    </row>
    <row r="14" spans="1:18" ht="18" customHeight="1" thickBot="1">
      <c r="B14" s="39" t="s">
        <v>35</v>
      </c>
      <c r="E14" s="75"/>
      <c r="F14" s="75"/>
      <c r="G14" s="42" t="s">
        <v>2</v>
      </c>
      <c r="H14" s="42" t="s">
        <v>1</v>
      </c>
      <c r="I14" s="40">
        <f>I13</f>
        <v>13000</v>
      </c>
      <c r="J14" s="1" t="s">
        <v>3</v>
      </c>
      <c r="K14" s="68">
        <f>E14*I14</f>
        <v>0</v>
      </c>
      <c r="L14" s="69"/>
      <c r="M14" s="69"/>
      <c r="N14" s="1" t="s">
        <v>32</v>
      </c>
    </row>
    <row r="15" spans="1:18" ht="18" customHeight="1" thickBot="1">
      <c r="B15" s="39" t="s">
        <v>36</v>
      </c>
      <c r="E15" s="75"/>
      <c r="F15" s="75"/>
      <c r="G15" s="42" t="s">
        <v>2</v>
      </c>
      <c r="H15" s="42" t="s">
        <v>1</v>
      </c>
      <c r="I15" s="40">
        <f>I14</f>
        <v>13000</v>
      </c>
      <c r="J15" s="1" t="s">
        <v>3</v>
      </c>
      <c r="K15" s="68">
        <f>E15*I15</f>
        <v>0</v>
      </c>
      <c r="L15" s="69"/>
      <c r="M15" s="69"/>
      <c r="N15" s="1" t="s">
        <v>32</v>
      </c>
    </row>
    <row r="16" spans="1:18" ht="18" customHeight="1">
      <c r="B16" s="41"/>
      <c r="D16" s="14"/>
      <c r="G16" s="14"/>
      <c r="H16" s="14"/>
    </row>
    <row r="17" spans="1:18" ht="18" customHeight="1">
      <c r="B17" s="37" t="s">
        <v>15</v>
      </c>
      <c r="F17" s="42" t="s">
        <v>16</v>
      </c>
      <c r="G17" s="19">
        <v>100</v>
      </c>
      <c r="H17" s="37" t="s">
        <v>17</v>
      </c>
    </row>
    <row r="18" spans="1:18" ht="18" customHeight="1">
      <c r="B18" s="37"/>
      <c r="C18" s="87" t="s">
        <v>59</v>
      </c>
      <c r="D18" s="22"/>
      <c r="E18" s="22"/>
      <c r="F18" s="85"/>
      <c r="G18" s="86"/>
      <c r="H18" s="87" t="s">
        <v>60</v>
      </c>
      <c r="I18" s="88" t="s">
        <v>62</v>
      </c>
    </row>
    <row r="19" spans="1:18" ht="18" customHeight="1">
      <c r="B19" s="45" t="s">
        <v>14</v>
      </c>
      <c r="C19" s="9">
        <f>B10-1</f>
        <v>91</v>
      </c>
      <c r="D19" s="13" t="s">
        <v>39</v>
      </c>
      <c r="E19" s="9"/>
      <c r="F19" s="9"/>
      <c r="G19" s="13"/>
      <c r="P19" s="9"/>
      <c r="Q19" s="9"/>
    </row>
    <row r="20" spans="1:18" ht="18" customHeight="1" thickBot="1">
      <c r="C20" s="79" t="s">
        <v>44</v>
      </c>
      <c r="D20" s="79"/>
      <c r="E20" s="79"/>
      <c r="F20" s="79"/>
      <c r="G20" s="7"/>
      <c r="H20" s="43" t="s">
        <v>0</v>
      </c>
      <c r="I20" s="57"/>
      <c r="J20" s="50"/>
      <c r="K20" s="9"/>
      <c r="L20" s="9"/>
      <c r="M20" s="9"/>
      <c r="N20" s="9"/>
      <c r="O20" s="9"/>
      <c r="P20" s="9"/>
      <c r="Q20" s="9"/>
    </row>
    <row r="21" spans="1:18" ht="18" customHeight="1" thickBot="1">
      <c r="C21" s="79" t="s">
        <v>45</v>
      </c>
      <c r="D21" s="79"/>
      <c r="E21" s="79"/>
      <c r="F21" s="79"/>
      <c r="G21" s="56"/>
      <c r="H21" s="43" t="s">
        <v>43</v>
      </c>
      <c r="I21" s="57"/>
      <c r="J21" s="50"/>
      <c r="K21" s="9"/>
      <c r="L21" s="9"/>
      <c r="M21" s="9"/>
      <c r="N21" s="9"/>
      <c r="O21" s="9"/>
      <c r="P21" s="9"/>
      <c r="Q21" s="9"/>
    </row>
    <row r="22" spans="1:18" ht="18" customHeight="1" thickBot="1">
      <c r="B22" s="37" t="s">
        <v>61</v>
      </c>
      <c r="I22" s="25">
        <f>G17</f>
        <v>100</v>
      </c>
      <c r="J22" s="1" t="s">
        <v>3</v>
      </c>
      <c r="K22" s="68">
        <f>G20*I22-G21*I22</f>
        <v>0</v>
      </c>
      <c r="L22" s="69"/>
      <c r="M22" s="69"/>
      <c r="N22" s="1" t="s">
        <v>32</v>
      </c>
    </row>
    <row r="24" spans="1:18" ht="18" customHeight="1" thickBot="1">
      <c r="H24" s="44"/>
      <c r="I24" s="63" t="s">
        <v>53</v>
      </c>
      <c r="J24" s="17" t="s">
        <v>3</v>
      </c>
      <c r="K24" s="68">
        <f>SUM(K12:M15)+K22</f>
        <v>0</v>
      </c>
      <c r="L24" s="69"/>
      <c r="M24" s="69"/>
      <c r="N24" s="1" t="s">
        <v>32</v>
      </c>
    </row>
    <row r="25" spans="1:18" ht="9.9499999999999993" customHeight="1" thickBot="1">
      <c r="G25" s="27"/>
      <c r="H25" s="5"/>
      <c r="I25" s="5"/>
      <c r="J25" s="17"/>
      <c r="K25" s="28"/>
      <c r="L25" s="29"/>
      <c r="M25" s="29"/>
    </row>
    <row r="26" spans="1:18" ht="18" customHeight="1" thickBot="1">
      <c r="A26" s="54"/>
      <c r="B26" s="76" t="s">
        <v>42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8"/>
      <c r="R26" s="55"/>
    </row>
    <row r="27" spans="1:18" ht="18" customHeight="1">
      <c r="B27" s="49" t="s">
        <v>40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</row>
    <row r="28" spans="1:18" ht="18" customHeight="1">
      <c r="B28" s="49" t="s">
        <v>41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</row>
    <row r="29" spans="1:18" ht="17.100000000000001" customHeight="1" thickBo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 s="15" customFormat="1" ht="8.1" customHeight="1"/>
    <row r="31" spans="1:18" ht="18" customHeight="1">
      <c r="A31" s="58" t="s">
        <v>46</v>
      </c>
      <c r="G31" s="37" t="s">
        <v>55</v>
      </c>
    </row>
    <row r="32" spans="1:18" ht="17.100000000000001" customHeight="1">
      <c r="A32" s="31" t="s">
        <v>49</v>
      </c>
      <c r="E32" s="59">
        <f>M4</f>
        <v>2021</v>
      </c>
      <c r="F32" s="20" t="s">
        <v>47</v>
      </c>
      <c r="G32" s="48"/>
      <c r="H32" s="17">
        <f>E32+1</f>
        <v>2022</v>
      </c>
      <c r="I32" s="14" t="s">
        <v>25</v>
      </c>
    </row>
    <row r="33" spans="1:18" ht="17.100000000000001" customHeight="1">
      <c r="B33" s="18" t="s">
        <v>26</v>
      </c>
      <c r="G33" s="19">
        <v>2600</v>
      </c>
      <c r="H33" s="20" t="s">
        <v>18</v>
      </c>
    </row>
    <row r="34" spans="1:18" ht="17.100000000000001" customHeight="1" thickBot="1">
      <c r="C34" s="1" t="s">
        <v>27</v>
      </c>
      <c r="D34" s="75"/>
      <c r="E34" s="75"/>
      <c r="F34" s="21" t="s">
        <v>28</v>
      </c>
      <c r="G34" s="22"/>
      <c r="H34" s="22"/>
    </row>
    <row r="35" spans="1:18" ht="17.100000000000001" customHeight="1" thickBot="1">
      <c r="C35" s="1" t="s">
        <v>29</v>
      </c>
      <c r="D35" s="70"/>
      <c r="E35" s="70"/>
      <c r="F35" s="23" t="s">
        <v>28</v>
      </c>
      <c r="G35" s="22"/>
      <c r="H35" s="22"/>
    </row>
    <row r="36" spans="1:18" ht="17.100000000000001" customHeight="1" thickBot="1">
      <c r="C36" s="1" t="s">
        <v>30</v>
      </c>
      <c r="D36" s="71">
        <f>D34+D35</f>
        <v>0</v>
      </c>
      <c r="E36" s="71"/>
      <c r="F36" s="23" t="s">
        <v>28</v>
      </c>
      <c r="G36" s="24" t="s">
        <v>1</v>
      </c>
      <c r="H36" s="72">
        <f>G33</f>
        <v>2600</v>
      </c>
      <c r="I36" s="72"/>
      <c r="J36" s="17" t="s">
        <v>31</v>
      </c>
      <c r="K36" s="68">
        <f>D36*H36</f>
        <v>0</v>
      </c>
      <c r="L36" s="68"/>
      <c r="M36" s="68"/>
      <c r="N36" s="1" t="s">
        <v>32</v>
      </c>
    </row>
    <row r="37" spans="1:18" ht="17.100000000000001" customHeight="1"/>
    <row r="38" spans="1:18" ht="17.100000000000001" customHeight="1" thickBot="1">
      <c r="H38" s="26"/>
      <c r="I38" s="63" t="s">
        <v>52</v>
      </c>
      <c r="J38" s="17" t="s">
        <v>3</v>
      </c>
      <c r="K38" s="68">
        <f>K36</f>
        <v>0</v>
      </c>
      <c r="L38" s="69"/>
      <c r="M38" s="69"/>
      <c r="N38" s="1" t="s">
        <v>32</v>
      </c>
    </row>
    <row r="39" spans="1:18" ht="9.9499999999999993" customHeight="1" thickBot="1">
      <c r="H39" s="26"/>
      <c r="I39" s="27"/>
      <c r="J39" s="17"/>
      <c r="K39" s="28"/>
      <c r="L39" s="29"/>
      <c r="M39" s="29"/>
    </row>
    <row r="40" spans="1:18" ht="17.100000000000001" customHeight="1" thickBot="1">
      <c r="A40" s="54"/>
      <c r="B40" s="60" t="s">
        <v>48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2"/>
      <c r="Q40" s="55"/>
      <c r="R40" s="55"/>
    </row>
    <row r="41" spans="1:18" ht="17.100000000000001" customHeight="1">
      <c r="A41" s="54"/>
      <c r="B41" s="53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</row>
    <row r="42" spans="1:18" ht="17.100000000000001" customHeight="1" thickBot="1">
      <c r="A42" s="54"/>
      <c r="B42" s="53"/>
      <c r="C42" s="55"/>
      <c r="D42" s="55"/>
      <c r="E42" s="55"/>
      <c r="F42" s="55"/>
      <c r="G42" s="66" t="s">
        <v>51</v>
      </c>
      <c r="H42" s="67"/>
      <c r="I42" s="67"/>
      <c r="J42" s="17" t="s">
        <v>3</v>
      </c>
      <c r="K42" s="68">
        <f>K38+K24</f>
        <v>0</v>
      </c>
      <c r="L42" s="69"/>
      <c r="M42" s="69"/>
      <c r="N42" s="1" t="s">
        <v>32</v>
      </c>
      <c r="Q42" s="55"/>
      <c r="R42" s="55"/>
    </row>
    <row r="43" spans="1:18" ht="17.100000000000001" customHeight="1" thickBo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 ht="8.1" customHeight="1">
      <c r="A44" s="54"/>
      <c r="B44" s="53"/>
      <c r="C44" s="55"/>
      <c r="D44" s="55"/>
      <c r="E44" s="55"/>
      <c r="F44" s="55"/>
      <c r="G44" s="46"/>
      <c r="H44" s="47"/>
      <c r="I44" s="47"/>
      <c r="J44" s="17"/>
      <c r="K44" s="28"/>
      <c r="L44" s="29"/>
      <c r="M44" s="29"/>
      <c r="Q44" s="55"/>
      <c r="R44" s="55"/>
    </row>
    <row r="45" spans="1:18" ht="17.100000000000001" customHeight="1">
      <c r="A45" s="54"/>
      <c r="B45" s="62" t="s">
        <v>54</v>
      </c>
      <c r="C4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</row>
    <row r="46" spans="1:18" ht="17.100000000000001" customHeight="1">
      <c r="A46" s="54"/>
      <c r="B46"/>
      <c r="C46" s="64" t="s">
        <v>56</v>
      </c>
      <c r="D46" s="55"/>
      <c r="E46" s="55"/>
      <c r="F46" s="55"/>
      <c r="G46" s="55"/>
      <c r="H46" s="55"/>
      <c r="I46" s="55"/>
      <c r="J46" s="55"/>
      <c r="K46" s="65" t="s">
        <v>57</v>
      </c>
      <c r="L46" s="55"/>
      <c r="M46" s="55"/>
      <c r="N46" s="55"/>
      <c r="O46" s="55"/>
      <c r="P46" s="55"/>
      <c r="Q46" s="55"/>
      <c r="R46" s="55"/>
    </row>
  </sheetData>
  <mergeCells count="29">
    <mergeCell ref="B6:D6"/>
    <mergeCell ref="I6:L6"/>
    <mergeCell ref="M6:Q6"/>
    <mergeCell ref="J8:K8"/>
    <mergeCell ref="E10:G10"/>
    <mergeCell ref="H10:I10"/>
    <mergeCell ref="K10:M10"/>
    <mergeCell ref="I11:J11"/>
    <mergeCell ref="E12:F12"/>
    <mergeCell ref="K12:M12"/>
    <mergeCell ref="D34:E34"/>
    <mergeCell ref="B26:Q26"/>
    <mergeCell ref="C21:F21"/>
    <mergeCell ref="C20:F20"/>
    <mergeCell ref="K22:M22"/>
    <mergeCell ref="K24:M24"/>
    <mergeCell ref="E13:F13"/>
    <mergeCell ref="K13:M13"/>
    <mergeCell ref="E14:F14"/>
    <mergeCell ref="K14:M14"/>
    <mergeCell ref="E15:F15"/>
    <mergeCell ref="K15:M15"/>
    <mergeCell ref="G42:I42"/>
    <mergeCell ref="K42:M42"/>
    <mergeCell ref="D35:E35"/>
    <mergeCell ref="D36:E36"/>
    <mergeCell ref="H36:I36"/>
    <mergeCell ref="K36:M36"/>
    <mergeCell ref="K38:M38"/>
  </mergeCells>
  <phoneticPr fontId="1"/>
  <pageMargins left="0.62992125984251968" right="0.15748031496062992" top="0.74803149606299213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92th 後期リーグ戦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mutou</dc:creator>
  <cp:lastModifiedBy>mutou</cp:lastModifiedBy>
  <cp:lastPrinted>2021-08-10T10:38:27Z</cp:lastPrinted>
  <dcterms:created xsi:type="dcterms:W3CDTF">2021-05-02T21:26:33Z</dcterms:created>
  <dcterms:modified xsi:type="dcterms:W3CDTF">2021-08-10T12:52:29Z</dcterms:modified>
</cp:coreProperties>
</file>