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個人戦参加申込書" sheetId="1" r:id="rId1"/>
    <sheet name="シングルス" sheetId="2" r:id="rId2"/>
    <sheet name="ダブルス" sheetId="3" r:id="rId3"/>
    <sheet name="混合ダブルス" sheetId="4" r:id="rId4"/>
  </sheets>
  <definedNames>
    <definedName name="_xlnm.Print_Area" localSheetId="1">'シングルス'!$A$1:$J$41</definedName>
    <definedName name="_xlnm.Print_Area" localSheetId="2">'ダブルス'!$A$1:$J$63</definedName>
    <definedName name="_xlnm.Print_Area" localSheetId="0">'個人戦参加申込書'!$A$1:$K$43</definedName>
    <definedName name="_xlnm.Print_Area" localSheetId="3">'混合ダブルス'!$A$1:$J$36</definedName>
  </definedNames>
  <calcPr fullCalcOnLoad="1"/>
</workbook>
</file>

<file path=xl/sharedStrings.xml><?xml version="1.0" encoding="utf-8"?>
<sst xmlns="http://schemas.openxmlformats.org/spreadsheetml/2006/main" count="451" uniqueCount="149">
  <si>
    <t>種目</t>
  </si>
  <si>
    <t>氏名</t>
  </si>
  <si>
    <t>ランク</t>
  </si>
  <si>
    <t>年齢</t>
  </si>
  <si>
    <t>ふりがな</t>
  </si>
  <si>
    <t>住所</t>
  </si>
  <si>
    <t>ダブルスの部</t>
  </si>
  <si>
    <t>所属</t>
  </si>
  <si>
    <t>男・女</t>
  </si>
  <si>
    <t>混合</t>
  </si>
  <si>
    <t>生年月日(西暦)</t>
  </si>
  <si>
    <t>氏    名</t>
  </si>
  <si>
    <t>＜記入上の注意＞</t>
  </si>
  <si>
    <t>19     .    .</t>
  </si>
  <si>
    <t>＜申込責任者＞</t>
  </si>
  <si>
    <t>19     .    .</t>
  </si>
  <si>
    <t>シングルスの部</t>
  </si>
  <si>
    <t>申込数</t>
  </si>
  <si>
    <t>計</t>
  </si>
  <si>
    <t>金額</t>
  </si>
  <si>
    <t>一般男子</t>
  </si>
  <si>
    <t>一般女子</t>
  </si>
  <si>
    <t>30歳以上男子</t>
  </si>
  <si>
    <t>30歳以上女子</t>
  </si>
  <si>
    <t>40歳以上男子</t>
  </si>
  <si>
    <t>単</t>
  </si>
  <si>
    <t>50歳以上男子</t>
  </si>
  <si>
    <t>60歳以上男子</t>
  </si>
  <si>
    <t>複</t>
  </si>
  <si>
    <t>名</t>
  </si>
  <si>
    <t>組</t>
  </si>
  <si>
    <t>３，０００円×</t>
  </si>
  <si>
    <t>＝</t>
  </si>
  <si>
    <t>円</t>
  </si>
  <si>
    <t>合    計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</si>
  <si>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</si>
  <si>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</si>
  <si>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</si>
  <si>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</si>
  <si>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</si>
  <si>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</si>
  <si>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</si>
  <si>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</si>
  <si>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</si>
  <si>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</si>
  <si>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・各種目でランク順に記入してください。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</si>
  <si>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</si>
  <si>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</si>
  <si>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</si>
  <si>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</si>
  <si>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</si>
  <si>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</si>
  <si>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</si>
  <si>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</si>
  <si>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</si>
  <si>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</si>
  <si>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性別</t>
  </si>
  <si>
    <t>一般・少年
３０・４０</t>
  </si>
  <si>
    <t>５０ＭＤ</t>
  </si>
  <si>
    <t>略</t>
  </si>
  <si>
    <t>ＭＳ</t>
  </si>
  <si>
    <t>ＷＳ</t>
  </si>
  <si>
    <t>３０ＭＳ</t>
  </si>
  <si>
    <t>３０ＷＳ</t>
  </si>
  <si>
    <t>ＭＤ</t>
  </si>
  <si>
    <t>ＷＤ</t>
  </si>
  <si>
    <t>３０ＭＤ</t>
  </si>
  <si>
    <t>３０ＷＤ</t>
  </si>
  <si>
    <t>４０ＭＤ</t>
  </si>
  <si>
    <t>６０ＭＤ</t>
  </si>
  <si>
    <t>〒</t>
  </si>
  <si>
    <t>TEL</t>
  </si>
  <si>
    <t>別紙（参加者内訳）</t>
  </si>
  <si>
    <t>ＸＤ</t>
  </si>
  <si>
    <t>携帯電話</t>
  </si>
  <si>
    <t>振込日</t>
  </si>
  <si>
    <t>50歳以上男子</t>
  </si>
  <si>
    <t>新人男子</t>
  </si>
  <si>
    <t>新ＭＳ</t>
  </si>
  <si>
    <t>新ＭＤ</t>
  </si>
  <si>
    <t>新人女子</t>
  </si>
  <si>
    <t>新ＷＤ</t>
  </si>
  <si>
    <t>１，５００円×</t>
  </si>
  <si>
    <t>団体名</t>
  </si>
  <si>
    <t>上記の通り、参加料金を納入いたします。</t>
  </si>
  <si>
    <t>◎　振込先</t>
  </si>
  <si>
    <t>口座名義　　社会人バドミントン　　　　　　　</t>
  </si>
  <si>
    <t>№１</t>
  </si>
  <si>
    <t>団体№</t>
  </si>
  <si>
    <t>一般</t>
  </si>
  <si>
    <t>男</t>
  </si>
  <si>
    <t>混合ダブルスの部</t>
  </si>
  <si>
    <t>№４</t>
  </si>
  <si>
    <t>№３</t>
  </si>
  <si>
    <t>№２</t>
  </si>
  <si>
    <t>男</t>
  </si>
  <si>
    <t>女</t>
  </si>
  <si>
    <t>新人</t>
  </si>
  <si>
    <t>ランク</t>
  </si>
  <si>
    <t>ふりがな</t>
  </si>
  <si>
    <t>男</t>
  </si>
  <si>
    <t>女</t>
  </si>
  <si>
    <t>19    　 .  　  .</t>
  </si>
  <si>
    <t>19  　   .  　  .</t>
  </si>
  <si>
    <t>19  　   .   　 .</t>
  </si>
  <si>
    <t>19   　  . 　   .</t>
  </si>
  <si>
    <t>口座番号  ００８７０－２－１２４９０２</t>
  </si>
  <si>
    <t>人</t>
  </si>
  <si>
    <t>参加実人数</t>
  </si>
  <si>
    <t>×1００円</t>
  </si>
  <si>
    <t>国交金</t>
  </si>
  <si>
    <t>40歳以上女子</t>
  </si>
  <si>
    <t>４０ＷＤ</t>
  </si>
  <si>
    <t>成年混合70</t>
  </si>
  <si>
    <t>成年70Ｘ</t>
  </si>
  <si>
    <t>成年混合90</t>
  </si>
  <si>
    <t>成年90Ｘ</t>
  </si>
  <si>
    <t>65歳以上男子</t>
  </si>
  <si>
    <t>６５ＭＤ</t>
  </si>
  <si>
    <t>４０ＭＳ</t>
  </si>
  <si>
    <t>４０WＳ</t>
  </si>
  <si>
    <t>５０MＳ</t>
  </si>
  <si>
    <t>６０ＭＳ</t>
  </si>
  <si>
    <t>第３４回 愛知県社会人クラブバドミントン選手権大会個人戦 参加申込書</t>
  </si>
  <si>
    <t>平成２６年　　月　　日</t>
  </si>
  <si>
    <t>・年齢起算日は、平成２６年４月１日とします。</t>
  </si>
  <si>
    <t>平成２６年　　　　月　　　　日</t>
  </si>
  <si>
    <t>一般</t>
  </si>
  <si>
    <t>３０</t>
  </si>
  <si>
    <t>４０</t>
  </si>
  <si>
    <t>５０</t>
  </si>
  <si>
    <t>６０</t>
  </si>
  <si>
    <t>６５</t>
  </si>
  <si>
    <t>６５</t>
  </si>
  <si>
    <t>３０</t>
  </si>
  <si>
    <t>３０</t>
  </si>
  <si>
    <t>４０</t>
  </si>
  <si>
    <t>４０</t>
  </si>
  <si>
    <t>５０</t>
  </si>
  <si>
    <t>５０</t>
  </si>
  <si>
    <t>６０</t>
  </si>
  <si>
    <t>６０</t>
  </si>
  <si>
    <t xml:space="preserve">一般混合
</t>
  </si>
  <si>
    <t>一般混合</t>
  </si>
  <si>
    <t>一般混合</t>
  </si>
  <si>
    <t>成年混合70</t>
  </si>
  <si>
    <t>成年混合90</t>
  </si>
  <si>
    <t>登録番号(下5桁)</t>
  </si>
  <si>
    <t>・年齢起算日は、平成２６年４月１日とします。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</si>
</sst>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 style="hair"/>
      <right style="hair"/>
      <top style="hair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hair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 style="hair"/>
      <right style="hair"/>
      <top style="thin"/>
      <bottom style="hair"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/>
    </border>
    <border>
      <left style="hair"/>
      <right/>
      <top style="thin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medium"/>
      <bottom/>
    </border>
    <border>
      <left style="medium"/>
      <right/>
      <top style="thin"/>
      <bottom/>
    </border>
    <border>
      <left style="hair"/>
      <right/>
      <top style="hair"/>
      <bottom style="thin"/>
    </border>
    <border>
      <left style="medium"/>
      <right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medium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 style="medium"/>
      <bottom style="thin"/>
    </border>
    <border>
      <left style="hair"/>
      <right style="hair"/>
      <top/>
      <bottom style="medium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hair"/>
      <top style="medium"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 style="medium"/>
    </border>
    <border>
      <left style="medium"/>
      <right style="thin"/>
      <top/>
      <bottom/>
    </border>
    <border>
      <left/>
      <right style="hair"/>
      <top/>
      <bottom/>
    </border>
    <border>
      <left/>
      <right style="hair"/>
      <top style="medium"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Up="1">
      <left style="hair"/>
      <right/>
      <top style="thin"/>
      <bottom/>
      <diagonal style="thin"/>
    </border>
    <border diagonalUp="1">
      <left/>
      <right style="hair"/>
      <top style="thin"/>
      <bottom/>
      <diagonal style="thin"/>
    </border>
    <border diagonalUp="1">
      <left style="hair"/>
      <right/>
      <top/>
      <bottom/>
      <diagonal style="thin"/>
    </border>
    <border diagonalUp="1">
      <left/>
      <right style="hair"/>
      <top/>
      <bottom/>
      <diagonal style="thin"/>
    </border>
    <border diagonalUp="1">
      <left style="hair"/>
      <right/>
      <top/>
      <bottom style="medium"/>
      <diagonal style="thin"/>
    </border>
    <border diagonalUp="1">
      <left/>
      <right style="hair"/>
      <top/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hair"/>
      <right/>
      <top style="medium"/>
      <bottom/>
      <diagonal style="thin"/>
    </border>
    <border diagonalUp="1">
      <left/>
      <right style="hair"/>
      <top style="medium"/>
      <bottom/>
      <diagonal style="thin"/>
    </border>
    <border>
      <left style="hair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49" fontId="4" fillId="0" borderId="25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33" borderId="31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49" fontId="6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horizontal="left"/>
    </xf>
    <xf numFmtId="0" fontId="12" fillId="0" borderId="60" xfId="0" applyFont="1" applyBorder="1" applyAlignment="1">
      <alignment horizontal="center"/>
    </xf>
    <xf numFmtId="0" fontId="12" fillId="0" borderId="60" xfId="0" applyFont="1" applyBorder="1" applyAlignment="1">
      <alignment/>
    </xf>
    <xf numFmtId="0" fontId="12" fillId="0" borderId="6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61" xfId="0" applyNumberFormat="1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6" fillId="0" borderId="61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2" fillId="0" borderId="6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4" borderId="35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49" fontId="6" fillId="0" borderId="66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67" xfId="0" applyFont="1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3" fontId="8" fillId="0" borderId="74" xfId="0" applyNumberFormat="1" applyFont="1" applyBorder="1" applyAlignment="1">
      <alignment horizontal="right" vertical="center"/>
    </xf>
    <xf numFmtId="3" fontId="8" fillId="0" borderId="6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0" fontId="6" fillId="0" borderId="6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58" xfId="0" applyFont="1" applyBorder="1" applyAlignment="1">
      <alignment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49" fontId="6" fillId="0" borderId="96" xfId="0" applyNumberFormat="1" applyFont="1" applyBorder="1" applyAlignment="1">
      <alignment horizontal="center" vertical="center"/>
    </xf>
    <xf numFmtId="49" fontId="6" fillId="0" borderId="97" xfId="0" applyNumberFormat="1" applyFont="1" applyBorder="1" applyAlignment="1">
      <alignment horizontal="center" vertical="center"/>
    </xf>
    <xf numFmtId="49" fontId="6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6" fillId="0" borderId="101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6" fillId="0" borderId="105" xfId="0" applyNumberFormat="1" applyFont="1" applyBorder="1" applyAlignment="1">
      <alignment horizontal="center" vertical="center"/>
    </xf>
    <xf numFmtId="49" fontId="6" fillId="0" borderId="106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447675</xdr:colOff>
      <xdr:row>41</xdr:row>
      <xdr:rowOff>19050</xdr:rowOff>
    </xdr:from>
    <xdr:ext cx="190500" cy="219075"/>
    <xdr:sp>
      <xdr:nvSpPr>
        <xdr:cNvPr id="1" name="Text Box 4"/>
        <xdr:cNvSpPr txBox="1">
          <a:spLocks noChangeArrowheads="1"/>
        </xdr:cNvSpPr>
      </xdr:nvSpPr>
      <xdr:spPr>
        <a:xfrm>
          <a:off x="6772275" y="1087755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Zeros="0" tabSelected="1" zoomScalePageLayoutView="0" workbookViewId="0" topLeftCell="A1">
      <selection activeCell="K1" sqref="K1"/>
    </sheetView>
  </sheetViews>
  <sheetFormatPr defaultColWidth="9.00390625" defaultRowHeight="13.5"/>
  <cols>
    <col min="1" max="1" width="5.875" style="0" customWidth="1"/>
    <col min="2" max="2" width="14.125" style="0" customWidth="1"/>
    <col min="3" max="3" width="3.625" style="0" customWidth="1"/>
    <col min="4" max="4" width="7.625" style="0" customWidth="1"/>
    <col min="5" max="5" width="9.625" style="0" customWidth="1"/>
    <col min="6" max="6" width="3.625" style="0" customWidth="1"/>
    <col min="7" max="7" width="9.625" style="0" customWidth="1"/>
    <col min="8" max="8" width="3.625" style="0" customWidth="1"/>
    <col min="9" max="9" width="15.625" style="0" customWidth="1"/>
    <col min="10" max="11" width="9.625" style="0" customWidth="1"/>
    <col min="13" max="13" width="0" style="0" hidden="1" customWidth="1"/>
    <col min="14" max="14" width="14.00390625" style="0" customWidth="1"/>
  </cols>
  <sheetData>
    <row r="1" ht="45.75" customHeight="1">
      <c r="K1" s="9" t="s">
        <v>87</v>
      </c>
    </row>
    <row r="2" spans="1:13" s="1" customFormat="1" ht="35.25" customHeight="1">
      <c r="A2" s="146" t="s">
        <v>123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9"/>
      <c r="M2" s="9"/>
    </row>
    <row r="3" spans="2:13" ht="29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30.75" customHeight="1" thickBot="1" thickTop="1">
      <c r="B4" s="54" t="s">
        <v>83</v>
      </c>
      <c r="C4" s="143"/>
      <c r="D4" s="144"/>
      <c r="E4" s="144"/>
      <c r="F4" s="144"/>
      <c r="G4" s="144"/>
      <c r="H4" s="144"/>
      <c r="I4" s="145"/>
      <c r="J4" s="52" t="s">
        <v>88</v>
      </c>
      <c r="K4" s="53"/>
      <c r="L4" s="9"/>
      <c r="M4" s="9"/>
    </row>
    <row r="5" ht="41.25" customHeight="1" thickBot="1" thickTop="1"/>
    <row r="6" spans="1:13" ht="18" customHeight="1">
      <c r="A6" s="49"/>
      <c r="B6" s="137" t="s">
        <v>0</v>
      </c>
      <c r="C6" s="137"/>
      <c r="D6" s="118" t="s">
        <v>59</v>
      </c>
      <c r="E6" s="138" t="s">
        <v>17</v>
      </c>
      <c r="F6" s="138"/>
      <c r="G6" s="138" t="s">
        <v>18</v>
      </c>
      <c r="H6" s="138"/>
      <c r="I6" s="138" t="s">
        <v>19</v>
      </c>
      <c r="J6" s="138"/>
      <c r="K6" s="142"/>
      <c r="M6" s="28" t="s">
        <v>35</v>
      </c>
    </row>
    <row r="7" spans="1:13" ht="18" customHeight="1">
      <c r="A7" s="50">
        <v>1</v>
      </c>
      <c r="B7" s="47" t="s">
        <v>20</v>
      </c>
      <c r="C7" s="26" t="s">
        <v>25</v>
      </c>
      <c r="D7" s="34" t="s">
        <v>60</v>
      </c>
      <c r="E7" s="35"/>
      <c r="F7" s="11" t="s">
        <v>29</v>
      </c>
      <c r="G7" s="139">
        <f>E7+E8+E9+E10+E11+E13+E14+E15</f>
        <v>0</v>
      </c>
      <c r="H7" s="150"/>
      <c r="I7" s="13"/>
      <c r="J7" s="14"/>
      <c r="K7" s="15"/>
      <c r="M7" s="46"/>
    </row>
    <row r="8" spans="1:13" ht="18" customHeight="1">
      <c r="A8" s="50">
        <v>2</v>
      </c>
      <c r="B8" s="47" t="s">
        <v>21</v>
      </c>
      <c r="C8" s="26" t="s">
        <v>25</v>
      </c>
      <c r="D8" s="34" t="s">
        <v>61</v>
      </c>
      <c r="E8" s="35"/>
      <c r="F8" s="11" t="s">
        <v>29</v>
      </c>
      <c r="G8" s="139"/>
      <c r="H8" s="150"/>
      <c r="I8" s="13"/>
      <c r="J8" s="14"/>
      <c r="K8" s="15"/>
      <c r="M8" s="46" t="s">
        <v>36</v>
      </c>
    </row>
    <row r="9" spans="1:13" ht="18" customHeight="1">
      <c r="A9" s="50">
        <v>3</v>
      </c>
      <c r="B9" s="47" t="s">
        <v>22</v>
      </c>
      <c r="C9" s="26" t="s">
        <v>25</v>
      </c>
      <c r="D9" s="34" t="s">
        <v>62</v>
      </c>
      <c r="E9" s="35"/>
      <c r="F9" s="11" t="s">
        <v>29</v>
      </c>
      <c r="G9" s="139"/>
      <c r="H9" s="150"/>
      <c r="I9" s="16" t="s">
        <v>82</v>
      </c>
      <c r="J9" s="23">
        <f>IF(G7="","",G7)</f>
        <v>0</v>
      </c>
      <c r="K9" s="15" t="s">
        <v>29</v>
      </c>
      <c r="M9" s="27" t="s">
        <v>40</v>
      </c>
    </row>
    <row r="10" spans="1:13" ht="18" customHeight="1">
      <c r="A10" s="50">
        <v>4</v>
      </c>
      <c r="B10" s="47" t="s">
        <v>23</v>
      </c>
      <c r="C10" s="26" t="s">
        <v>25</v>
      </c>
      <c r="D10" s="34" t="s">
        <v>63</v>
      </c>
      <c r="E10" s="35"/>
      <c r="F10" s="11" t="s">
        <v>29</v>
      </c>
      <c r="G10" s="139"/>
      <c r="H10" s="150"/>
      <c r="I10" s="16" t="s">
        <v>32</v>
      </c>
      <c r="J10" s="24">
        <f>IF(G7="","",J9*1500)</f>
        <v>0</v>
      </c>
      <c r="K10" s="15" t="s">
        <v>33</v>
      </c>
      <c r="M10" s="27" t="s">
        <v>37</v>
      </c>
    </row>
    <row r="11" spans="1:13" ht="18" customHeight="1">
      <c r="A11" s="50">
        <v>5</v>
      </c>
      <c r="B11" s="47" t="s">
        <v>24</v>
      </c>
      <c r="C11" s="26" t="s">
        <v>25</v>
      </c>
      <c r="D11" s="34" t="s">
        <v>119</v>
      </c>
      <c r="E11" s="35"/>
      <c r="F11" s="11" t="s">
        <v>29</v>
      </c>
      <c r="G11" s="139"/>
      <c r="H11" s="150"/>
      <c r="I11" s="13"/>
      <c r="J11" s="14"/>
      <c r="K11" s="15"/>
      <c r="M11" s="27" t="s">
        <v>38</v>
      </c>
    </row>
    <row r="12" spans="1:13" ht="18" customHeight="1">
      <c r="A12" s="50">
        <v>6</v>
      </c>
      <c r="B12" s="47" t="s">
        <v>111</v>
      </c>
      <c r="C12" s="26" t="s">
        <v>25</v>
      </c>
      <c r="D12" s="34" t="s">
        <v>120</v>
      </c>
      <c r="E12" s="35"/>
      <c r="F12" s="11" t="s">
        <v>29</v>
      </c>
      <c r="G12" s="139"/>
      <c r="H12" s="150"/>
      <c r="I12" s="13"/>
      <c r="J12" s="14"/>
      <c r="K12" s="15"/>
      <c r="M12" s="27"/>
    </row>
    <row r="13" spans="1:13" ht="18" customHeight="1">
      <c r="A13" s="50">
        <v>7</v>
      </c>
      <c r="B13" s="47" t="s">
        <v>76</v>
      </c>
      <c r="C13" s="26" t="s">
        <v>25</v>
      </c>
      <c r="D13" s="34" t="s">
        <v>121</v>
      </c>
      <c r="E13" s="35"/>
      <c r="F13" s="11" t="s">
        <v>29</v>
      </c>
      <c r="G13" s="139"/>
      <c r="H13" s="150"/>
      <c r="I13" s="13"/>
      <c r="J13" s="14"/>
      <c r="K13" s="15"/>
      <c r="M13" s="27" t="s">
        <v>39</v>
      </c>
    </row>
    <row r="14" spans="1:13" ht="18" customHeight="1">
      <c r="A14" s="50">
        <v>8</v>
      </c>
      <c r="B14" s="47" t="s">
        <v>27</v>
      </c>
      <c r="C14" s="26" t="s">
        <v>25</v>
      </c>
      <c r="D14" s="34" t="s">
        <v>122</v>
      </c>
      <c r="E14" s="43"/>
      <c r="F14" s="11" t="s">
        <v>29</v>
      </c>
      <c r="G14" s="140"/>
      <c r="H14" s="151"/>
      <c r="I14" s="13"/>
      <c r="J14" s="14"/>
      <c r="K14" s="15"/>
      <c r="M14" s="27"/>
    </row>
    <row r="15" spans="1:13" ht="18" customHeight="1" thickBot="1">
      <c r="A15" s="50">
        <v>9</v>
      </c>
      <c r="B15" s="18" t="s">
        <v>77</v>
      </c>
      <c r="C15" s="44" t="s">
        <v>25</v>
      </c>
      <c r="D15" s="45" t="s">
        <v>78</v>
      </c>
      <c r="E15" s="36"/>
      <c r="F15" s="12" t="s">
        <v>29</v>
      </c>
      <c r="G15" s="141"/>
      <c r="H15" s="152"/>
      <c r="I15" s="17"/>
      <c r="J15" s="18"/>
      <c r="K15" s="19"/>
      <c r="M15" s="27" t="s">
        <v>41</v>
      </c>
    </row>
    <row r="16" spans="1:13" ht="18" customHeight="1">
      <c r="A16" s="50">
        <v>10</v>
      </c>
      <c r="B16" s="48" t="s">
        <v>20</v>
      </c>
      <c r="C16" s="25" t="s">
        <v>28</v>
      </c>
      <c r="D16" s="33" t="s">
        <v>64</v>
      </c>
      <c r="E16" s="37"/>
      <c r="F16" s="10" t="s">
        <v>30</v>
      </c>
      <c r="G16" s="153">
        <f>E16+E17+E18+E19+E20+E21+E22+E23+E25+E26+E27+E28+E29</f>
        <v>0</v>
      </c>
      <c r="H16" s="155" t="s">
        <v>30</v>
      </c>
      <c r="I16" s="20"/>
      <c r="J16" s="21"/>
      <c r="K16" s="22"/>
      <c r="M16" s="27" t="s">
        <v>42</v>
      </c>
    </row>
    <row r="17" spans="1:13" ht="18" customHeight="1">
      <c r="A17" s="50">
        <v>11</v>
      </c>
      <c r="B17" s="47" t="s">
        <v>21</v>
      </c>
      <c r="C17" s="26" t="s">
        <v>28</v>
      </c>
      <c r="D17" s="34" t="s">
        <v>65</v>
      </c>
      <c r="E17" s="35"/>
      <c r="F17" s="11" t="s">
        <v>30</v>
      </c>
      <c r="G17" s="154"/>
      <c r="H17" s="156"/>
      <c r="I17" s="13"/>
      <c r="J17" s="14"/>
      <c r="K17" s="15"/>
      <c r="M17" s="27" t="s">
        <v>43</v>
      </c>
    </row>
    <row r="18" spans="1:13" ht="18" customHeight="1">
      <c r="A18" s="50">
        <v>12</v>
      </c>
      <c r="B18" s="47" t="s">
        <v>22</v>
      </c>
      <c r="C18" s="26" t="s">
        <v>28</v>
      </c>
      <c r="D18" s="34" t="s">
        <v>66</v>
      </c>
      <c r="E18" s="35"/>
      <c r="F18" s="11" t="s">
        <v>30</v>
      </c>
      <c r="G18" s="154"/>
      <c r="H18" s="156"/>
      <c r="I18" s="13"/>
      <c r="J18" s="14"/>
      <c r="K18" s="15"/>
      <c r="M18" s="27" t="s">
        <v>44</v>
      </c>
    </row>
    <row r="19" spans="1:11" ht="18" customHeight="1">
      <c r="A19" s="50">
        <v>13</v>
      </c>
      <c r="B19" s="47" t="s">
        <v>23</v>
      </c>
      <c r="C19" s="26" t="s">
        <v>28</v>
      </c>
      <c r="D19" s="34" t="s">
        <v>67</v>
      </c>
      <c r="E19" s="35"/>
      <c r="F19" s="11" t="s">
        <v>30</v>
      </c>
      <c r="G19" s="154"/>
      <c r="H19" s="156"/>
      <c r="I19" s="13"/>
      <c r="J19" s="14"/>
      <c r="K19" s="15"/>
    </row>
    <row r="20" spans="1:11" ht="18" customHeight="1">
      <c r="A20" s="50">
        <v>14</v>
      </c>
      <c r="B20" s="47" t="s">
        <v>24</v>
      </c>
      <c r="C20" s="26" t="s">
        <v>28</v>
      </c>
      <c r="D20" s="34" t="s">
        <v>68</v>
      </c>
      <c r="E20" s="35"/>
      <c r="F20" s="11" t="s">
        <v>30</v>
      </c>
      <c r="G20" s="154"/>
      <c r="H20" s="156"/>
      <c r="I20" s="13"/>
      <c r="J20" s="14"/>
      <c r="K20" s="15"/>
    </row>
    <row r="21" spans="1:11" ht="18" customHeight="1">
      <c r="A21" s="50">
        <v>15</v>
      </c>
      <c r="B21" s="47" t="s">
        <v>111</v>
      </c>
      <c r="C21" s="26" t="s">
        <v>28</v>
      </c>
      <c r="D21" s="34" t="s">
        <v>112</v>
      </c>
      <c r="E21" s="35"/>
      <c r="F21" s="11" t="s">
        <v>30</v>
      </c>
      <c r="G21" s="154"/>
      <c r="H21" s="156"/>
      <c r="I21" s="13"/>
      <c r="J21" s="14"/>
      <c r="K21" s="15"/>
    </row>
    <row r="22" spans="1:11" ht="18" customHeight="1">
      <c r="A22" s="50">
        <v>16</v>
      </c>
      <c r="B22" s="47" t="s">
        <v>26</v>
      </c>
      <c r="C22" s="26" t="s">
        <v>28</v>
      </c>
      <c r="D22" s="34" t="s">
        <v>58</v>
      </c>
      <c r="E22" s="35"/>
      <c r="F22" s="11" t="s">
        <v>30</v>
      </c>
      <c r="G22" s="154"/>
      <c r="H22" s="156"/>
      <c r="I22" s="115" t="s">
        <v>31</v>
      </c>
      <c r="J22" s="116">
        <f>G16</f>
        <v>0</v>
      </c>
      <c r="K22" s="117" t="s">
        <v>30</v>
      </c>
    </row>
    <row r="23" spans="1:11" ht="18" customHeight="1">
      <c r="A23" s="50">
        <v>17</v>
      </c>
      <c r="B23" s="47" t="s">
        <v>27</v>
      </c>
      <c r="C23" s="26" t="s">
        <v>28</v>
      </c>
      <c r="D23" s="34" t="s">
        <v>69</v>
      </c>
      <c r="E23" s="35"/>
      <c r="F23" s="11" t="s">
        <v>30</v>
      </c>
      <c r="G23" s="154"/>
      <c r="H23" s="156"/>
      <c r="I23" s="115" t="s">
        <v>32</v>
      </c>
      <c r="J23" s="116">
        <f>G16*3000</f>
        <v>0</v>
      </c>
      <c r="K23" s="117" t="s">
        <v>33</v>
      </c>
    </row>
    <row r="24" spans="1:11" ht="18" customHeight="1">
      <c r="A24" s="50">
        <v>18</v>
      </c>
      <c r="B24" s="47" t="s">
        <v>117</v>
      </c>
      <c r="C24" s="26" t="s">
        <v>28</v>
      </c>
      <c r="D24" s="34" t="s">
        <v>118</v>
      </c>
      <c r="E24" s="35"/>
      <c r="F24" s="11" t="s">
        <v>30</v>
      </c>
      <c r="G24" s="154"/>
      <c r="H24" s="156"/>
      <c r="I24" s="115"/>
      <c r="J24" s="116"/>
      <c r="K24" s="117"/>
    </row>
    <row r="25" spans="1:14" ht="18" customHeight="1">
      <c r="A25" s="50">
        <v>19</v>
      </c>
      <c r="B25" s="47" t="s">
        <v>9</v>
      </c>
      <c r="C25" s="26" t="s">
        <v>28</v>
      </c>
      <c r="D25" s="34" t="s">
        <v>73</v>
      </c>
      <c r="E25" s="35"/>
      <c r="F25" s="11" t="s">
        <v>30</v>
      </c>
      <c r="G25" s="154"/>
      <c r="H25" s="156"/>
      <c r="I25" s="13"/>
      <c r="J25" s="116"/>
      <c r="K25" s="15"/>
      <c r="N25" s="128"/>
    </row>
    <row r="26" spans="1:17" ht="18" customHeight="1">
      <c r="A26" s="50">
        <v>20</v>
      </c>
      <c r="B26" s="47" t="s">
        <v>113</v>
      </c>
      <c r="C26" s="26" t="s">
        <v>28</v>
      </c>
      <c r="D26" s="127" t="s">
        <v>114</v>
      </c>
      <c r="E26" s="35"/>
      <c r="F26" s="11" t="s">
        <v>30</v>
      </c>
      <c r="G26" s="154"/>
      <c r="H26" s="156"/>
      <c r="I26" s="13"/>
      <c r="J26" s="116"/>
      <c r="K26" s="15"/>
      <c r="Q26" s="121"/>
    </row>
    <row r="27" spans="1:17" ht="18" customHeight="1">
      <c r="A27" s="50">
        <v>21</v>
      </c>
      <c r="B27" s="47" t="s">
        <v>115</v>
      </c>
      <c r="C27" s="26" t="s">
        <v>28</v>
      </c>
      <c r="D27" s="127" t="s">
        <v>116</v>
      </c>
      <c r="E27" s="35"/>
      <c r="F27" s="11" t="s">
        <v>30</v>
      </c>
      <c r="G27" s="154"/>
      <c r="H27" s="156"/>
      <c r="I27" s="13"/>
      <c r="J27" s="116"/>
      <c r="K27" s="15"/>
      <c r="Q27" s="121"/>
    </row>
    <row r="28" spans="1:11" ht="18" customHeight="1">
      <c r="A28" s="50">
        <v>22</v>
      </c>
      <c r="B28" s="47" t="s">
        <v>77</v>
      </c>
      <c r="C28" s="26" t="s">
        <v>28</v>
      </c>
      <c r="D28" s="34" t="s">
        <v>79</v>
      </c>
      <c r="E28" s="35"/>
      <c r="F28" s="11" t="s">
        <v>30</v>
      </c>
      <c r="G28" s="154"/>
      <c r="H28" s="156"/>
      <c r="I28" s="13"/>
      <c r="J28" s="116"/>
      <c r="K28" s="15"/>
    </row>
    <row r="29" spans="1:11" ht="18" customHeight="1" thickBot="1">
      <c r="A29" s="50">
        <v>23</v>
      </c>
      <c r="B29" s="47" t="s">
        <v>80</v>
      </c>
      <c r="C29" s="26" t="s">
        <v>28</v>
      </c>
      <c r="D29" s="34" t="s">
        <v>81</v>
      </c>
      <c r="E29" s="43"/>
      <c r="F29" s="11" t="s">
        <v>30</v>
      </c>
      <c r="G29" s="154"/>
      <c r="H29" s="156"/>
      <c r="I29" s="13"/>
      <c r="J29" s="116"/>
      <c r="K29" s="15"/>
    </row>
    <row r="30" spans="1:11" ht="18" customHeight="1" thickBot="1">
      <c r="A30" s="119"/>
      <c r="B30" s="148" t="s">
        <v>108</v>
      </c>
      <c r="C30" s="149"/>
      <c r="D30" s="149"/>
      <c r="E30" s="122"/>
      <c r="F30" s="120" t="s">
        <v>107</v>
      </c>
      <c r="G30" s="123" t="s">
        <v>110</v>
      </c>
      <c r="H30" s="120"/>
      <c r="I30" s="115" t="s">
        <v>109</v>
      </c>
      <c r="J30" s="116">
        <f>E30*100</f>
        <v>0</v>
      </c>
      <c r="K30" s="15" t="s">
        <v>33</v>
      </c>
    </row>
    <row r="31" spans="1:11" ht="27" customHeight="1" thickBot="1">
      <c r="A31" s="51"/>
      <c r="B31" s="157" t="s">
        <v>34</v>
      </c>
      <c r="C31" s="157"/>
      <c r="D31" s="157"/>
      <c r="E31" s="157"/>
      <c r="F31" s="157"/>
      <c r="G31" s="157"/>
      <c r="H31" s="158"/>
      <c r="I31" s="159">
        <f>J10+J23+J30</f>
        <v>0</v>
      </c>
      <c r="J31" s="160"/>
      <c r="K31" s="114" t="s">
        <v>33</v>
      </c>
    </row>
    <row r="32" ht="9" customHeight="1">
      <c r="L32" s="14"/>
    </row>
    <row r="33" spans="2:12" ht="9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24" customHeight="1">
      <c r="A34" s="14"/>
      <c r="B34" s="81" t="s">
        <v>84</v>
      </c>
      <c r="C34" s="81"/>
      <c r="D34" s="81"/>
      <c r="E34" s="81"/>
      <c r="F34" s="81"/>
      <c r="G34" s="81"/>
      <c r="H34" s="81"/>
      <c r="I34" s="110" t="s">
        <v>126</v>
      </c>
      <c r="J34" s="110"/>
      <c r="K34" s="110"/>
      <c r="L34" s="14"/>
    </row>
    <row r="35" spans="1:12" ht="27.75" customHeight="1" thickBot="1">
      <c r="A35" s="14"/>
      <c r="B35" s="99" t="s">
        <v>85</v>
      </c>
      <c r="C35" s="147" t="s">
        <v>106</v>
      </c>
      <c r="D35" s="147"/>
      <c r="E35" s="147"/>
      <c r="F35" s="147"/>
      <c r="G35" s="147"/>
      <c r="H35" s="99"/>
      <c r="I35" s="100" t="s">
        <v>86</v>
      </c>
      <c r="J35" s="100"/>
      <c r="K35" s="111"/>
      <c r="L35" s="14"/>
    </row>
    <row r="36" spans="1:12" ht="26.25" customHeight="1" thickBot="1">
      <c r="A36" s="14"/>
      <c r="B36" s="99"/>
      <c r="C36" s="99"/>
      <c r="D36" s="101" t="s">
        <v>75</v>
      </c>
      <c r="E36" s="102" t="s">
        <v>124</v>
      </c>
      <c r="F36" s="103"/>
      <c r="G36" s="103"/>
      <c r="H36" s="99"/>
      <c r="I36" s="99"/>
      <c r="J36" s="99"/>
      <c r="K36" s="99"/>
      <c r="L36" s="14"/>
    </row>
    <row r="37" spans="1:12" ht="18" customHeight="1">
      <c r="A37" s="14"/>
      <c r="B37" s="81"/>
      <c r="C37" s="81"/>
      <c r="D37" s="81"/>
      <c r="E37" s="81"/>
      <c r="F37" s="81"/>
      <c r="G37" s="81"/>
      <c r="H37" s="81"/>
      <c r="I37" s="81"/>
      <c r="J37" s="99"/>
      <c r="K37" s="99"/>
      <c r="L37" s="14"/>
    </row>
    <row r="38" spans="1:12" ht="9" customHeight="1">
      <c r="A38" s="14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4"/>
    </row>
    <row r="39" spans="1:12" ht="26.25" customHeight="1">
      <c r="A39" s="14"/>
      <c r="B39" s="81" t="s">
        <v>14</v>
      </c>
      <c r="C39" s="88"/>
      <c r="D39" s="88"/>
      <c r="E39" s="81"/>
      <c r="F39" s="81"/>
      <c r="G39" s="81"/>
      <c r="H39" s="81"/>
      <c r="I39" s="104"/>
      <c r="J39" s="104"/>
      <c r="K39" s="104"/>
      <c r="L39" s="14"/>
    </row>
    <row r="40" spans="1:12" ht="22.5" customHeight="1">
      <c r="A40" s="14"/>
      <c r="B40" s="104"/>
      <c r="C40" s="105"/>
      <c r="D40" s="105"/>
      <c r="E40" s="112" t="s">
        <v>71</v>
      </c>
      <c r="F40" s="136"/>
      <c r="G40" s="136"/>
      <c r="H40" s="136"/>
      <c r="I40" s="88" t="s">
        <v>74</v>
      </c>
      <c r="J40" s="106"/>
      <c r="K40" s="106"/>
      <c r="L40" s="14"/>
    </row>
    <row r="41" spans="1:12" ht="24" customHeight="1">
      <c r="A41" s="14"/>
      <c r="B41" s="104" t="s">
        <v>70</v>
      </c>
      <c r="C41" s="107"/>
      <c r="D41" s="107"/>
      <c r="E41" s="113"/>
      <c r="F41" s="108"/>
      <c r="G41" s="108"/>
      <c r="H41" s="108"/>
      <c r="I41" s="81"/>
      <c r="J41" s="81"/>
      <c r="K41" s="81"/>
      <c r="L41" s="14"/>
    </row>
    <row r="42" spans="1:12" ht="27" customHeight="1">
      <c r="A42" s="14"/>
      <c r="B42" s="112" t="s">
        <v>5</v>
      </c>
      <c r="C42" s="162"/>
      <c r="D42" s="162"/>
      <c r="E42" s="162"/>
      <c r="F42" s="162"/>
      <c r="G42" s="162"/>
      <c r="H42" s="162"/>
      <c r="I42" s="112" t="s">
        <v>11</v>
      </c>
      <c r="J42" s="162"/>
      <c r="K42" s="162"/>
      <c r="L42" s="14"/>
    </row>
    <row r="43" spans="1:12" ht="9" customHeight="1">
      <c r="A43" s="14"/>
      <c r="B43" s="81"/>
      <c r="C43" s="81"/>
      <c r="D43" s="81"/>
      <c r="E43" s="109"/>
      <c r="F43" s="109"/>
      <c r="G43" s="109"/>
      <c r="H43" s="109"/>
      <c r="I43" s="104"/>
      <c r="J43" s="104"/>
      <c r="K43" s="104"/>
      <c r="L43" s="14"/>
    </row>
    <row r="44" spans="1:12" ht="18" customHeight="1">
      <c r="A44" s="14"/>
      <c r="B44" s="99"/>
      <c r="C44" s="81"/>
      <c r="D44" s="99"/>
      <c r="E44" s="81"/>
      <c r="F44" s="81"/>
      <c r="G44" s="81"/>
      <c r="H44" s="81"/>
      <c r="I44" s="81"/>
      <c r="J44" s="81"/>
      <c r="K44" s="81"/>
      <c r="L44" s="14"/>
    </row>
    <row r="45" spans="1:12" ht="18" customHeight="1">
      <c r="A45" s="14"/>
      <c r="B45" s="14"/>
      <c r="C45" s="38"/>
      <c r="D45" s="4"/>
      <c r="E45" s="4"/>
      <c r="F45" s="163"/>
      <c r="G45" s="163"/>
      <c r="H45" s="163"/>
      <c r="I45" s="4"/>
      <c r="J45" s="164"/>
      <c r="K45" s="164"/>
      <c r="L45" s="14"/>
    </row>
    <row r="46" spans="2:12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14"/>
    </row>
    <row r="47" spans="2:12" ht="18" customHeight="1">
      <c r="B47" s="3"/>
      <c r="C47" s="4"/>
      <c r="D47" s="4"/>
      <c r="E47" s="4"/>
      <c r="F47" s="163"/>
      <c r="G47" s="163"/>
      <c r="H47" s="163"/>
      <c r="I47" s="4"/>
      <c r="J47" s="164"/>
      <c r="K47" s="164"/>
      <c r="L47" s="14"/>
    </row>
    <row r="48" spans="2:11" ht="9" customHeight="1">
      <c r="B48" s="14"/>
      <c r="C48" s="14"/>
      <c r="D48" s="14"/>
      <c r="E48" s="14"/>
      <c r="F48" s="14"/>
      <c r="G48" s="14"/>
      <c r="H48" s="14"/>
      <c r="I48" s="4"/>
      <c r="J48" s="163"/>
      <c r="K48" s="163"/>
    </row>
    <row r="49" spans="2:11" ht="32.25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="1" customFormat="1" ht="18" customHeight="1">
      <c r="B50" s="42"/>
    </row>
    <row r="51" s="1" customFormat="1" ht="11.25">
      <c r="B51" s="42"/>
    </row>
  </sheetData>
  <sheetProtection/>
  <mergeCells count="23">
    <mergeCell ref="B49:K49"/>
    <mergeCell ref="C42:H42"/>
    <mergeCell ref="J42:K42"/>
    <mergeCell ref="F45:H45"/>
    <mergeCell ref="J45:K45"/>
    <mergeCell ref="F47:H47"/>
    <mergeCell ref="J47:K47"/>
    <mergeCell ref="J48:K48"/>
    <mergeCell ref="C4:I4"/>
    <mergeCell ref="A2:K2"/>
    <mergeCell ref="C35:G35"/>
    <mergeCell ref="B30:D30"/>
    <mergeCell ref="H7:H15"/>
    <mergeCell ref="G16:G29"/>
    <mergeCell ref="H16:H29"/>
    <mergeCell ref="B31:H31"/>
    <mergeCell ref="I31:J31"/>
    <mergeCell ref="F40:H40"/>
    <mergeCell ref="B6:C6"/>
    <mergeCell ref="E6:F6"/>
    <mergeCell ref="G6:H6"/>
    <mergeCell ref="G7:G15"/>
    <mergeCell ref="I6:K6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H1" sqref="H1"/>
    </sheetView>
  </sheetViews>
  <sheetFormatPr defaultColWidth="9.00390625" defaultRowHeight="16.5" customHeight="1"/>
  <cols>
    <col min="1" max="1" width="4.625" style="1" customWidth="1"/>
    <col min="2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8.625" style="1" customWidth="1"/>
    <col min="8" max="8" width="12.625" style="1" customWidth="1"/>
    <col min="9" max="9" width="4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spans="1:8" ht="16.5" customHeight="1">
      <c r="A1" s="1" t="s">
        <v>72</v>
      </c>
      <c r="G1" s="9"/>
      <c r="H1" s="9" t="s">
        <v>94</v>
      </c>
    </row>
    <row r="2" spans="1:11" ht="24" customHeight="1">
      <c r="A2" s="146" t="s">
        <v>123</v>
      </c>
      <c r="B2" s="146"/>
      <c r="C2" s="146"/>
      <c r="D2" s="146"/>
      <c r="E2" s="146"/>
      <c r="F2" s="146"/>
      <c r="G2" s="146"/>
      <c r="H2" s="146"/>
      <c r="I2" s="146"/>
      <c r="J2" s="84"/>
      <c r="K2" s="84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" customHeight="1" thickBot="1" thickTop="1">
      <c r="A4" s="143" t="s">
        <v>16</v>
      </c>
      <c r="B4" s="144"/>
      <c r="C4" s="145"/>
      <c r="E4" s="5"/>
      <c r="F4" s="54" t="s">
        <v>83</v>
      </c>
      <c r="G4" s="59"/>
      <c r="H4" s="60"/>
      <c r="I4" s="6"/>
    </row>
    <row r="5" spans="1:9" ht="1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13" s="2" customFormat="1" ht="24" customHeight="1">
      <c r="A6" s="65" t="s">
        <v>2</v>
      </c>
      <c r="B6" s="170" t="s">
        <v>0</v>
      </c>
      <c r="C6" s="171"/>
      <c r="D6" s="168" t="s">
        <v>1</v>
      </c>
      <c r="E6" s="168"/>
      <c r="F6" s="66" t="s">
        <v>4</v>
      </c>
      <c r="G6" s="129" t="s">
        <v>7</v>
      </c>
      <c r="H6" s="67" t="s">
        <v>10</v>
      </c>
      <c r="I6" s="67" t="s">
        <v>3</v>
      </c>
      <c r="J6" s="228" t="s">
        <v>147</v>
      </c>
      <c r="K6" s="11" t="s">
        <v>35</v>
      </c>
      <c r="L6" s="28" t="s">
        <v>0</v>
      </c>
      <c r="M6" s="28" t="s">
        <v>56</v>
      </c>
    </row>
    <row r="7" spans="1:13" ht="24" customHeight="1">
      <c r="A7" s="68">
        <v>1</v>
      </c>
      <c r="B7" s="69" t="s">
        <v>127</v>
      </c>
      <c r="C7" s="58" t="s">
        <v>95</v>
      </c>
      <c r="D7" s="165"/>
      <c r="E7" s="165"/>
      <c r="F7" s="71"/>
      <c r="G7" s="71"/>
      <c r="H7" s="217"/>
      <c r="I7" s="218"/>
      <c r="J7" s="251"/>
      <c r="K7" s="46"/>
      <c r="L7" s="29" t="s">
        <v>57</v>
      </c>
      <c r="M7" s="31" t="s">
        <v>8</v>
      </c>
    </row>
    <row r="8" spans="1:13" ht="24" customHeight="1">
      <c r="A8" s="68">
        <v>2</v>
      </c>
      <c r="B8" s="69" t="s">
        <v>127</v>
      </c>
      <c r="C8" s="58" t="s">
        <v>95</v>
      </c>
      <c r="D8" s="165"/>
      <c r="E8" s="165"/>
      <c r="F8" s="71"/>
      <c r="G8" s="71"/>
      <c r="H8" s="219"/>
      <c r="I8" s="220"/>
      <c r="J8" s="251"/>
      <c r="K8" s="46" t="s">
        <v>36</v>
      </c>
      <c r="L8" s="29" t="s">
        <v>48</v>
      </c>
      <c r="M8" s="32" t="s">
        <v>46</v>
      </c>
    </row>
    <row r="9" spans="1:13" ht="24" customHeight="1">
      <c r="A9" s="68">
        <v>3</v>
      </c>
      <c r="B9" s="69" t="s">
        <v>127</v>
      </c>
      <c r="C9" s="58" t="s">
        <v>95</v>
      </c>
      <c r="D9" s="165"/>
      <c r="E9" s="165"/>
      <c r="F9" s="71"/>
      <c r="G9" s="71"/>
      <c r="H9" s="219"/>
      <c r="I9" s="220"/>
      <c r="J9" s="251"/>
      <c r="K9" s="46" t="s">
        <v>40</v>
      </c>
      <c r="L9" s="30" t="s">
        <v>49</v>
      </c>
      <c r="M9" s="32" t="s">
        <v>47</v>
      </c>
    </row>
    <row r="10" spans="1:12" ht="24" customHeight="1">
      <c r="A10" s="68">
        <v>4</v>
      </c>
      <c r="B10" s="69" t="s">
        <v>127</v>
      </c>
      <c r="C10" s="58" t="s">
        <v>95</v>
      </c>
      <c r="D10" s="165"/>
      <c r="E10" s="165"/>
      <c r="F10" s="71"/>
      <c r="G10" s="71"/>
      <c r="H10" s="219"/>
      <c r="I10" s="220"/>
      <c r="J10" s="251"/>
      <c r="K10" s="46" t="s">
        <v>37</v>
      </c>
      <c r="L10" s="30" t="s">
        <v>50</v>
      </c>
    </row>
    <row r="11" spans="1:12" ht="24" customHeight="1" thickBot="1">
      <c r="A11" s="89">
        <v>5</v>
      </c>
      <c r="B11" s="93" t="s">
        <v>127</v>
      </c>
      <c r="C11" s="62" t="s">
        <v>95</v>
      </c>
      <c r="D11" s="166"/>
      <c r="E11" s="166"/>
      <c r="F11" s="90"/>
      <c r="G11" s="90"/>
      <c r="H11" s="221"/>
      <c r="I11" s="222"/>
      <c r="J11" s="252"/>
      <c r="K11" s="46" t="s">
        <v>38</v>
      </c>
      <c r="L11" s="30" t="s">
        <v>51</v>
      </c>
    </row>
    <row r="12" spans="1:11" ht="24" customHeight="1">
      <c r="A12" s="75">
        <v>1</v>
      </c>
      <c r="B12" s="69" t="s">
        <v>127</v>
      </c>
      <c r="C12" s="91" t="s">
        <v>96</v>
      </c>
      <c r="D12" s="167"/>
      <c r="E12" s="167"/>
      <c r="F12" s="78"/>
      <c r="G12" s="78"/>
      <c r="H12" s="247"/>
      <c r="I12" s="248"/>
      <c r="J12" s="243"/>
      <c r="K12" s="46" t="s">
        <v>39</v>
      </c>
    </row>
    <row r="13" spans="1:11" ht="24" customHeight="1">
      <c r="A13" s="68">
        <v>2</v>
      </c>
      <c r="B13" s="69" t="s">
        <v>127</v>
      </c>
      <c r="C13" s="58" t="s">
        <v>96</v>
      </c>
      <c r="D13" s="165"/>
      <c r="E13" s="165"/>
      <c r="F13" s="71"/>
      <c r="G13" s="71"/>
      <c r="H13" s="219"/>
      <c r="I13" s="220"/>
      <c r="J13" s="251"/>
      <c r="K13" s="46" t="s">
        <v>41</v>
      </c>
    </row>
    <row r="14" spans="1:11" ht="24" customHeight="1">
      <c r="A14" s="68">
        <v>3</v>
      </c>
      <c r="B14" s="69" t="s">
        <v>127</v>
      </c>
      <c r="C14" s="58" t="s">
        <v>96</v>
      </c>
      <c r="D14" s="165"/>
      <c r="E14" s="165"/>
      <c r="F14" s="71"/>
      <c r="G14" s="71"/>
      <c r="H14" s="219"/>
      <c r="I14" s="220"/>
      <c r="J14" s="251"/>
      <c r="K14" s="46" t="s">
        <v>42</v>
      </c>
    </row>
    <row r="15" spans="1:11" ht="24" customHeight="1">
      <c r="A15" s="68">
        <v>4</v>
      </c>
      <c r="B15" s="69" t="s">
        <v>127</v>
      </c>
      <c r="C15" s="58" t="s">
        <v>96</v>
      </c>
      <c r="D15" s="165"/>
      <c r="E15" s="165"/>
      <c r="F15" s="71"/>
      <c r="G15" s="71"/>
      <c r="H15" s="219"/>
      <c r="I15" s="220"/>
      <c r="J15" s="251"/>
      <c r="K15" s="46" t="s">
        <v>43</v>
      </c>
    </row>
    <row r="16" spans="1:11" ht="24" customHeight="1" thickBot="1">
      <c r="A16" s="89">
        <v>5</v>
      </c>
      <c r="B16" s="93" t="s">
        <v>127</v>
      </c>
      <c r="C16" s="62" t="s">
        <v>96</v>
      </c>
      <c r="D16" s="166"/>
      <c r="E16" s="166"/>
      <c r="F16" s="90"/>
      <c r="G16" s="90"/>
      <c r="H16" s="221"/>
      <c r="I16" s="222"/>
      <c r="J16" s="252"/>
      <c r="K16" s="46" t="s">
        <v>44</v>
      </c>
    </row>
    <row r="17" spans="1:10" ht="24" customHeight="1">
      <c r="A17" s="92">
        <v>1</v>
      </c>
      <c r="B17" s="133" t="s">
        <v>134</v>
      </c>
      <c r="C17" s="91" t="s">
        <v>90</v>
      </c>
      <c r="D17" s="167"/>
      <c r="E17" s="167"/>
      <c r="F17" s="77"/>
      <c r="G17" s="78"/>
      <c r="H17" s="56" t="s">
        <v>15</v>
      </c>
      <c r="I17" s="227"/>
      <c r="J17" s="243"/>
    </row>
    <row r="18" spans="1:10" ht="24" customHeight="1">
      <c r="A18" s="92">
        <v>2</v>
      </c>
      <c r="B18" s="134" t="s">
        <v>135</v>
      </c>
      <c r="C18" s="58" t="s">
        <v>90</v>
      </c>
      <c r="D18" s="165"/>
      <c r="E18" s="165"/>
      <c r="F18" s="70"/>
      <c r="G18" s="71"/>
      <c r="H18" s="7" t="s">
        <v>15</v>
      </c>
      <c r="I18" s="225"/>
      <c r="J18" s="251"/>
    </row>
    <row r="19" spans="1:10" ht="24" customHeight="1">
      <c r="A19" s="92">
        <v>3</v>
      </c>
      <c r="B19" s="134" t="s">
        <v>135</v>
      </c>
      <c r="C19" s="58" t="s">
        <v>90</v>
      </c>
      <c r="D19" s="165"/>
      <c r="E19" s="165"/>
      <c r="F19" s="70"/>
      <c r="G19" s="71"/>
      <c r="H19" s="7" t="s">
        <v>13</v>
      </c>
      <c r="I19" s="225"/>
      <c r="J19" s="251"/>
    </row>
    <row r="20" spans="1:10" ht="24" customHeight="1" thickBot="1">
      <c r="A20" s="89">
        <v>4</v>
      </c>
      <c r="B20" s="132" t="s">
        <v>135</v>
      </c>
      <c r="C20" s="62" t="s">
        <v>90</v>
      </c>
      <c r="D20" s="166"/>
      <c r="E20" s="166"/>
      <c r="F20" s="94"/>
      <c r="G20" s="90"/>
      <c r="H20" s="61" t="s">
        <v>13</v>
      </c>
      <c r="I20" s="62"/>
      <c r="J20" s="252"/>
    </row>
    <row r="21" spans="1:10" ht="24" customHeight="1">
      <c r="A21" s="92">
        <v>1</v>
      </c>
      <c r="B21" s="133" t="s">
        <v>135</v>
      </c>
      <c r="C21" s="91" t="s">
        <v>96</v>
      </c>
      <c r="D21" s="167"/>
      <c r="E21" s="167"/>
      <c r="F21" s="77"/>
      <c r="G21" s="78"/>
      <c r="H21" s="56" t="s">
        <v>13</v>
      </c>
      <c r="I21" s="227"/>
      <c r="J21" s="243"/>
    </row>
    <row r="22" spans="1:10" ht="24" customHeight="1">
      <c r="A22" s="92">
        <v>2</v>
      </c>
      <c r="B22" s="134" t="s">
        <v>135</v>
      </c>
      <c r="C22" s="58" t="s">
        <v>96</v>
      </c>
      <c r="D22" s="165"/>
      <c r="E22" s="165"/>
      <c r="F22" s="55"/>
      <c r="G22" s="71"/>
      <c r="H22" s="7" t="s">
        <v>13</v>
      </c>
      <c r="I22" s="225"/>
      <c r="J22" s="251"/>
    </row>
    <row r="23" spans="1:10" ht="24" customHeight="1" thickBot="1">
      <c r="A23" s="95">
        <v>3</v>
      </c>
      <c r="B23" s="132" t="s">
        <v>135</v>
      </c>
      <c r="C23" s="62" t="s">
        <v>96</v>
      </c>
      <c r="D23" s="166"/>
      <c r="E23" s="166"/>
      <c r="F23" s="94"/>
      <c r="G23" s="90"/>
      <c r="H23" s="61" t="s">
        <v>13</v>
      </c>
      <c r="I23" s="62"/>
      <c r="J23" s="252"/>
    </row>
    <row r="24" spans="1:10" ht="24" customHeight="1">
      <c r="A24" s="92">
        <v>1</v>
      </c>
      <c r="B24" s="130" t="s">
        <v>136</v>
      </c>
      <c r="C24" s="91" t="s">
        <v>90</v>
      </c>
      <c r="D24" s="167"/>
      <c r="E24" s="167"/>
      <c r="F24" s="77"/>
      <c r="G24" s="78"/>
      <c r="H24" s="56" t="s">
        <v>13</v>
      </c>
      <c r="I24" s="227"/>
      <c r="J24" s="243"/>
    </row>
    <row r="25" spans="1:10" ht="24" customHeight="1">
      <c r="A25" s="92">
        <v>2</v>
      </c>
      <c r="B25" s="131" t="s">
        <v>137</v>
      </c>
      <c r="C25" s="58" t="s">
        <v>90</v>
      </c>
      <c r="D25" s="165"/>
      <c r="E25" s="165"/>
      <c r="F25" s="70"/>
      <c r="G25" s="71"/>
      <c r="H25" s="7" t="s">
        <v>13</v>
      </c>
      <c r="I25" s="225"/>
      <c r="J25" s="251"/>
    </row>
    <row r="26" spans="1:10" ht="24" customHeight="1" thickBot="1">
      <c r="A26" s="95">
        <v>3</v>
      </c>
      <c r="B26" s="135" t="s">
        <v>137</v>
      </c>
      <c r="C26" s="62" t="s">
        <v>90</v>
      </c>
      <c r="D26" s="166"/>
      <c r="E26" s="166"/>
      <c r="F26" s="94"/>
      <c r="G26" s="90"/>
      <c r="H26" s="61" t="s">
        <v>13</v>
      </c>
      <c r="I26" s="62"/>
      <c r="J26" s="252"/>
    </row>
    <row r="27" spans="1:10" ht="24" customHeight="1">
      <c r="A27" s="92">
        <v>1</v>
      </c>
      <c r="B27" s="130" t="s">
        <v>137</v>
      </c>
      <c r="C27" s="91" t="s">
        <v>47</v>
      </c>
      <c r="D27" s="167"/>
      <c r="E27" s="167"/>
      <c r="F27" s="77"/>
      <c r="G27" s="78"/>
      <c r="H27" s="56" t="s">
        <v>13</v>
      </c>
      <c r="I27" s="227"/>
      <c r="J27" s="243"/>
    </row>
    <row r="28" spans="1:10" ht="24" customHeight="1">
      <c r="A28" s="92">
        <v>2</v>
      </c>
      <c r="B28" s="131" t="s">
        <v>137</v>
      </c>
      <c r="C28" s="58" t="s">
        <v>47</v>
      </c>
      <c r="D28" s="165"/>
      <c r="E28" s="165"/>
      <c r="F28" s="70"/>
      <c r="G28" s="71"/>
      <c r="H28" s="7" t="s">
        <v>13</v>
      </c>
      <c r="I28" s="225"/>
      <c r="J28" s="251"/>
    </row>
    <row r="29" spans="1:10" ht="24" customHeight="1" thickBot="1">
      <c r="A29" s="95">
        <v>3</v>
      </c>
      <c r="B29" s="135" t="s">
        <v>137</v>
      </c>
      <c r="C29" s="62" t="s">
        <v>47</v>
      </c>
      <c r="D29" s="166"/>
      <c r="E29" s="166"/>
      <c r="F29" s="94"/>
      <c r="G29" s="90"/>
      <c r="H29" s="61" t="s">
        <v>13</v>
      </c>
      <c r="I29" s="62"/>
      <c r="J29" s="252"/>
    </row>
    <row r="30" spans="1:10" ht="24" customHeight="1">
      <c r="A30" s="92">
        <v>1</v>
      </c>
      <c r="B30" s="130" t="s">
        <v>138</v>
      </c>
      <c r="C30" s="91" t="s">
        <v>90</v>
      </c>
      <c r="D30" s="167"/>
      <c r="E30" s="167"/>
      <c r="F30" s="77"/>
      <c r="G30" s="78"/>
      <c r="H30" s="56" t="s">
        <v>13</v>
      </c>
      <c r="I30" s="227"/>
      <c r="J30" s="243"/>
    </row>
    <row r="31" spans="1:10" ht="24" customHeight="1" thickBot="1">
      <c r="A31" s="95">
        <v>2</v>
      </c>
      <c r="B31" s="135" t="s">
        <v>139</v>
      </c>
      <c r="C31" s="62" t="s">
        <v>90</v>
      </c>
      <c r="D31" s="166"/>
      <c r="E31" s="166"/>
      <c r="F31" s="94"/>
      <c r="G31" s="90"/>
      <c r="H31" s="61" t="s">
        <v>13</v>
      </c>
      <c r="I31" s="62"/>
      <c r="J31" s="252"/>
    </row>
    <row r="32" spans="1:10" ht="24" customHeight="1">
      <c r="A32" s="92">
        <v>1</v>
      </c>
      <c r="B32" s="130" t="s">
        <v>140</v>
      </c>
      <c r="C32" s="91" t="s">
        <v>90</v>
      </c>
      <c r="D32" s="167"/>
      <c r="E32" s="167"/>
      <c r="F32" s="77"/>
      <c r="G32" s="78"/>
      <c r="H32" s="56" t="s">
        <v>13</v>
      </c>
      <c r="I32" s="227"/>
      <c r="J32" s="243"/>
    </row>
    <row r="33" spans="1:10" ht="24" customHeight="1" thickBot="1">
      <c r="A33" s="95">
        <v>2</v>
      </c>
      <c r="B33" s="135" t="s">
        <v>141</v>
      </c>
      <c r="C33" s="62" t="s">
        <v>90</v>
      </c>
      <c r="D33" s="166"/>
      <c r="E33" s="166"/>
      <c r="F33" s="94"/>
      <c r="G33" s="90"/>
      <c r="H33" s="61" t="s">
        <v>13</v>
      </c>
      <c r="I33" s="62"/>
      <c r="J33" s="252"/>
    </row>
    <row r="34" spans="1:10" ht="24" customHeight="1">
      <c r="A34" s="75">
        <v>1</v>
      </c>
      <c r="B34" s="76" t="s">
        <v>97</v>
      </c>
      <c r="C34" s="91" t="s">
        <v>90</v>
      </c>
      <c r="D34" s="169"/>
      <c r="E34" s="169"/>
      <c r="F34" s="96"/>
      <c r="G34" s="249"/>
      <c r="H34" s="247"/>
      <c r="I34" s="248"/>
      <c r="J34" s="243"/>
    </row>
    <row r="35" spans="1:10" ht="24" customHeight="1">
      <c r="A35" s="68">
        <v>2</v>
      </c>
      <c r="B35" s="69" t="s">
        <v>97</v>
      </c>
      <c r="C35" s="58" t="s">
        <v>90</v>
      </c>
      <c r="D35" s="165"/>
      <c r="E35" s="165"/>
      <c r="F35" s="70"/>
      <c r="G35" s="71"/>
      <c r="H35" s="219"/>
      <c r="I35" s="220"/>
      <c r="J35" s="251"/>
    </row>
    <row r="36" spans="1:10" ht="24" customHeight="1">
      <c r="A36" s="68">
        <v>3</v>
      </c>
      <c r="B36" s="69" t="s">
        <v>97</v>
      </c>
      <c r="C36" s="58" t="s">
        <v>90</v>
      </c>
      <c r="D36" s="165"/>
      <c r="E36" s="165"/>
      <c r="F36" s="70"/>
      <c r="G36" s="71"/>
      <c r="H36" s="219"/>
      <c r="I36" s="220"/>
      <c r="J36" s="251"/>
    </row>
    <row r="37" spans="1:10" ht="24" customHeight="1">
      <c r="A37" s="68">
        <v>4</v>
      </c>
      <c r="B37" s="69" t="s">
        <v>97</v>
      </c>
      <c r="C37" s="58" t="s">
        <v>90</v>
      </c>
      <c r="D37" s="165"/>
      <c r="E37" s="165"/>
      <c r="F37" s="97"/>
      <c r="G37" s="250"/>
      <c r="H37" s="219"/>
      <c r="I37" s="220"/>
      <c r="J37" s="251"/>
    </row>
    <row r="38" spans="1:10" ht="24" customHeight="1">
      <c r="A38" s="98">
        <v>5</v>
      </c>
      <c r="B38" s="69" t="s">
        <v>97</v>
      </c>
      <c r="C38" s="58" t="s">
        <v>90</v>
      </c>
      <c r="D38" s="165"/>
      <c r="E38" s="165"/>
      <c r="F38" s="97"/>
      <c r="G38" s="250"/>
      <c r="H38" s="219"/>
      <c r="I38" s="220"/>
      <c r="J38" s="251"/>
    </row>
    <row r="39" spans="1:10" ht="24" customHeight="1" thickBot="1">
      <c r="A39" s="89">
        <v>6</v>
      </c>
      <c r="B39" s="93" t="s">
        <v>97</v>
      </c>
      <c r="C39" s="62" t="s">
        <v>90</v>
      </c>
      <c r="D39" s="166"/>
      <c r="E39" s="166"/>
      <c r="F39" s="94"/>
      <c r="G39" s="90"/>
      <c r="H39" s="221"/>
      <c r="I39" s="222"/>
      <c r="J39" s="252"/>
    </row>
    <row r="40" spans="1:7" s="40" customFormat="1" ht="17.25" customHeight="1">
      <c r="A40" s="40" t="s">
        <v>12</v>
      </c>
      <c r="C40" s="40" t="s">
        <v>45</v>
      </c>
      <c r="G40" s="40" t="s">
        <v>125</v>
      </c>
    </row>
    <row r="41" s="40" customFormat="1" ht="12">
      <c r="A41" s="39"/>
    </row>
  </sheetData>
  <sheetProtection/>
  <mergeCells count="40">
    <mergeCell ref="D7:E7"/>
    <mergeCell ref="D11:E11"/>
    <mergeCell ref="D16:E16"/>
    <mergeCell ref="H34:I39"/>
    <mergeCell ref="A2:I2"/>
    <mergeCell ref="D8:E8"/>
    <mergeCell ref="D18:E18"/>
    <mergeCell ref="B6:C6"/>
    <mergeCell ref="D9:E9"/>
    <mergeCell ref="D19:E19"/>
    <mergeCell ref="D14:E14"/>
    <mergeCell ref="D15:E15"/>
    <mergeCell ref="H12:I16"/>
    <mergeCell ref="D33:E33"/>
    <mergeCell ref="D34:E34"/>
    <mergeCell ref="D31:E31"/>
    <mergeCell ref="D23:E23"/>
    <mergeCell ref="D22:E22"/>
    <mergeCell ref="D27:E27"/>
    <mergeCell ref="D24:E24"/>
    <mergeCell ref="H7:I11"/>
    <mergeCell ref="D39:E39"/>
    <mergeCell ref="D25:E25"/>
    <mergeCell ref="D26:E26"/>
    <mergeCell ref="D35:E35"/>
    <mergeCell ref="D36:E36"/>
    <mergeCell ref="D30:E30"/>
    <mergeCell ref="D37:E37"/>
    <mergeCell ref="D38:E38"/>
    <mergeCell ref="D32:E32"/>
    <mergeCell ref="D28:E28"/>
    <mergeCell ref="D29:E29"/>
    <mergeCell ref="A4:C4"/>
    <mergeCell ref="D12:E12"/>
    <mergeCell ref="D13:E13"/>
    <mergeCell ref="D20:E20"/>
    <mergeCell ref="D21:E21"/>
    <mergeCell ref="D10:E10"/>
    <mergeCell ref="D6:E6"/>
    <mergeCell ref="D17:E17"/>
  </mergeCells>
  <dataValidations count="3">
    <dataValidation type="list" allowBlank="1" showInputMessage="1" sqref="G4">
      <formula1>$K$7:$K$16</formula1>
    </dataValidation>
    <dataValidation type="list" allowBlank="1" showInputMessage="1" sqref="B7:B39">
      <formula1>$L$7:$L$11</formula1>
    </dataValidation>
    <dataValidation type="list" allowBlank="1" showInputMessage="1" sqref="C7:C39">
      <formula1>$M$7:$M$9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H1" sqref="H1"/>
    </sheetView>
  </sheetViews>
  <sheetFormatPr defaultColWidth="9.00390625" defaultRowHeight="16.5" customHeight="1"/>
  <cols>
    <col min="1" max="1" width="6.75390625" style="1" customWidth="1"/>
    <col min="2" max="3" width="6.625" style="1" customWidth="1"/>
    <col min="4" max="4" width="12.50390625" style="1" customWidth="1"/>
    <col min="5" max="5" width="12.625" style="1" customWidth="1"/>
    <col min="6" max="6" width="25.00390625" style="1" customWidth="1"/>
    <col min="7" max="7" width="24.625" style="1" customWidth="1"/>
    <col min="8" max="8" width="18.625" style="1" customWidth="1"/>
    <col min="9" max="9" width="4.625" style="1" customWidth="1"/>
    <col min="10" max="10" width="9.00390625" style="1" customWidth="1"/>
    <col min="11" max="11" width="0.12890625" style="1" hidden="1" customWidth="1"/>
    <col min="12" max="12" width="7.125" style="1" hidden="1" customWidth="1"/>
    <col min="13" max="13" width="9.00390625" style="1" hidden="1" customWidth="1"/>
    <col min="14" max="16384" width="9.00390625" style="1" customWidth="1"/>
  </cols>
  <sheetData>
    <row r="1" spans="1:8" ht="27.75" customHeight="1">
      <c r="A1" s="80" t="s">
        <v>72</v>
      </c>
      <c r="H1" s="83" t="s">
        <v>93</v>
      </c>
    </row>
    <row r="2" spans="1:9" ht="33.75" customHeight="1">
      <c r="A2" s="146" t="s">
        <v>123</v>
      </c>
      <c r="B2" s="146"/>
      <c r="C2" s="146"/>
      <c r="D2" s="146"/>
      <c r="E2" s="146"/>
      <c r="F2" s="146"/>
      <c r="G2" s="146"/>
      <c r="H2" s="146"/>
      <c r="I2" s="146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" customHeight="1" thickBot="1" thickTop="1">
      <c r="A4" s="143" t="s">
        <v>6</v>
      </c>
      <c r="B4" s="144"/>
      <c r="C4" s="145"/>
      <c r="E4" s="5"/>
      <c r="F4" s="54" t="s">
        <v>83</v>
      </c>
      <c r="G4" s="63"/>
      <c r="H4" s="64"/>
      <c r="I4" s="6"/>
    </row>
    <row r="5" spans="1:9" ht="1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13" s="2" customFormat="1" ht="24" customHeight="1">
      <c r="A6" s="65" t="s">
        <v>98</v>
      </c>
      <c r="B6" s="170" t="s">
        <v>0</v>
      </c>
      <c r="C6" s="171"/>
      <c r="D6" s="168" t="s">
        <v>1</v>
      </c>
      <c r="E6" s="168"/>
      <c r="F6" s="66" t="s">
        <v>99</v>
      </c>
      <c r="G6" s="129" t="s">
        <v>7</v>
      </c>
      <c r="H6" s="67" t="s">
        <v>10</v>
      </c>
      <c r="I6" s="67" t="s">
        <v>3</v>
      </c>
      <c r="J6" s="228" t="s">
        <v>147</v>
      </c>
      <c r="K6" s="11" t="s">
        <v>35</v>
      </c>
      <c r="L6" s="28" t="s">
        <v>0</v>
      </c>
      <c r="M6" s="28" t="s">
        <v>56</v>
      </c>
    </row>
    <row r="7" spans="1:13" s="2" customFormat="1" ht="24" customHeight="1">
      <c r="A7" s="173">
        <v>1</v>
      </c>
      <c r="B7" s="184" t="s">
        <v>127</v>
      </c>
      <c r="C7" s="184" t="s">
        <v>100</v>
      </c>
      <c r="D7" s="165"/>
      <c r="E7" s="165"/>
      <c r="F7" s="70"/>
      <c r="G7" s="71"/>
      <c r="H7" s="234"/>
      <c r="I7" s="235"/>
      <c r="J7" s="229"/>
      <c r="K7" s="11"/>
      <c r="L7" s="28"/>
      <c r="M7" s="28"/>
    </row>
    <row r="8" spans="1:13" s="2" customFormat="1" ht="24" customHeight="1">
      <c r="A8" s="176"/>
      <c r="B8" s="182"/>
      <c r="C8" s="182"/>
      <c r="D8" s="172"/>
      <c r="E8" s="172"/>
      <c r="F8" s="72"/>
      <c r="G8" s="73"/>
      <c r="H8" s="236"/>
      <c r="I8" s="237"/>
      <c r="J8" s="230"/>
      <c r="K8" s="11"/>
      <c r="L8" s="28"/>
      <c r="M8" s="28"/>
    </row>
    <row r="9" spans="1:13" s="2" customFormat="1" ht="24" customHeight="1">
      <c r="A9" s="173">
        <v>2</v>
      </c>
      <c r="B9" s="184" t="s">
        <v>89</v>
      </c>
      <c r="C9" s="184" t="s">
        <v>100</v>
      </c>
      <c r="D9" s="165"/>
      <c r="E9" s="165"/>
      <c r="F9" s="70"/>
      <c r="G9" s="71"/>
      <c r="H9" s="236"/>
      <c r="I9" s="237"/>
      <c r="J9" s="231"/>
      <c r="K9" s="11"/>
      <c r="L9" s="28"/>
      <c r="M9" s="28"/>
    </row>
    <row r="10" spans="1:13" s="2" customFormat="1" ht="24" customHeight="1">
      <c r="A10" s="176"/>
      <c r="B10" s="185"/>
      <c r="C10" s="182"/>
      <c r="D10" s="172"/>
      <c r="E10" s="172"/>
      <c r="F10" s="72"/>
      <c r="G10" s="73"/>
      <c r="H10" s="236"/>
      <c r="I10" s="237"/>
      <c r="J10" s="232"/>
      <c r="K10" s="11"/>
      <c r="L10" s="28"/>
      <c r="M10" s="28"/>
    </row>
    <row r="11" spans="1:13" s="2" customFormat="1" ht="24" customHeight="1">
      <c r="A11" s="173">
        <v>3</v>
      </c>
      <c r="B11" s="184" t="s">
        <v>89</v>
      </c>
      <c r="C11" s="184" t="s">
        <v>100</v>
      </c>
      <c r="D11" s="165"/>
      <c r="E11" s="165"/>
      <c r="F11" s="70"/>
      <c r="G11" s="71"/>
      <c r="H11" s="236"/>
      <c r="I11" s="237"/>
      <c r="J11" s="229"/>
      <c r="K11" s="11"/>
      <c r="L11" s="28"/>
      <c r="M11" s="28"/>
    </row>
    <row r="12" spans="1:13" s="2" customFormat="1" ht="24" customHeight="1">
      <c r="A12" s="176"/>
      <c r="B12" s="185"/>
      <c r="C12" s="182"/>
      <c r="D12" s="172"/>
      <c r="E12" s="172"/>
      <c r="F12" s="72"/>
      <c r="G12" s="73"/>
      <c r="H12" s="236"/>
      <c r="I12" s="237"/>
      <c r="J12" s="230"/>
      <c r="K12" s="11"/>
      <c r="L12" s="28"/>
      <c r="M12" s="28"/>
    </row>
    <row r="13" spans="1:13" s="2" customFormat="1" ht="24" customHeight="1">
      <c r="A13" s="173">
        <v>4</v>
      </c>
      <c r="B13" s="184" t="s">
        <v>89</v>
      </c>
      <c r="C13" s="184" t="s">
        <v>100</v>
      </c>
      <c r="D13" s="165"/>
      <c r="E13" s="165"/>
      <c r="F13" s="70"/>
      <c r="G13" s="71"/>
      <c r="H13" s="236"/>
      <c r="I13" s="237"/>
      <c r="J13" s="231"/>
      <c r="K13" s="11"/>
      <c r="L13" s="28"/>
      <c r="M13" s="28"/>
    </row>
    <row r="14" spans="1:13" s="2" customFormat="1" ht="24" customHeight="1" thickBot="1">
      <c r="A14" s="174"/>
      <c r="B14" s="186"/>
      <c r="C14" s="191"/>
      <c r="D14" s="183"/>
      <c r="E14" s="183"/>
      <c r="F14" s="74"/>
      <c r="G14" s="79"/>
      <c r="H14" s="238"/>
      <c r="I14" s="239"/>
      <c r="J14" s="233"/>
      <c r="K14" s="11"/>
      <c r="L14" s="28"/>
      <c r="M14" s="28"/>
    </row>
    <row r="15" spans="1:13" ht="24" customHeight="1">
      <c r="A15" s="175">
        <v>1</v>
      </c>
      <c r="B15" s="181" t="s">
        <v>127</v>
      </c>
      <c r="C15" s="181" t="s">
        <v>101</v>
      </c>
      <c r="D15" s="167"/>
      <c r="E15" s="167"/>
      <c r="F15" s="77"/>
      <c r="G15" s="78"/>
      <c r="H15" s="247"/>
      <c r="I15" s="248"/>
      <c r="J15" s="240"/>
      <c r="K15" s="46"/>
      <c r="L15" s="29" t="s">
        <v>55</v>
      </c>
      <c r="M15" s="31" t="s">
        <v>8</v>
      </c>
    </row>
    <row r="16" spans="1:13" ht="24" customHeight="1">
      <c r="A16" s="176"/>
      <c r="B16" s="182"/>
      <c r="C16" s="185"/>
      <c r="D16" s="172"/>
      <c r="E16" s="172"/>
      <c r="F16" s="72"/>
      <c r="G16" s="73"/>
      <c r="H16" s="219"/>
      <c r="I16" s="220"/>
      <c r="J16" s="241"/>
      <c r="K16" s="46" t="s">
        <v>36</v>
      </c>
      <c r="L16" s="29" t="s">
        <v>48</v>
      </c>
      <c r="M16" s="32" t="s">
        <v>46</v>
      </c>
    </row>
    <row r="17" spans="1:13" ht="24" customHeight="1">
      <c r="A17" s="173">
        <v>2</v>
      </c>
      <c r="B17" s="184" t="s">
        <v>89</v>
      </c>
      <c r="C17" s="184" t="s">
        <v>101</v>
      </c>
      <c r="D17" s="165"/>
      <c r="E17" s="165"/>
      <c r="F17" s="70"/>
      <c r="G17" s="71"/>
      <c r="H17" s="219"/>
      <c r="I17" s="220"/>
      <c r="J17" s="242"/>
      <c r="K17" s="46" t="s">
        <v>40</v>
      </c>
      <c r="L17" s="30" t="s">
        <v>49</v>
      </c>
      <c r="M17" s="32" t="s">
        <v>47</v>
      </c>
    </row>
    <row r="18" spans="1:13" ht="24" customHeight="1">
      <c r="A18" s="176"/>
      <c r="B18" s="185"/>
      <c r="C18" s="185"/>
      <c r="D18" s="172"/>
      <c r="E18" s="172"/>
      <c r="F18" s="72"/>
      <c r="G18" s="73"/>
      <c r="H18" s="219"/>
      <c r="I18" s="220"/>
      <c r="J18" s="243"/>
      <c r="K18" s="46" t="s">
        <v>37</v>
      </c>
      <c r="L18" s="30" t="s">
        <v>50</v>
      </c>
      <c r="M18" s="32" t="s">
        <v>54</v>
      </c>
    </row>
    <row r="19" spans="1:12" ht="24" customHeight="1">
      <c r="A19" s="173">
        <v>3</v>
      </c>
      <c r="B19" s="184" t="s">
        <v>89</v>
      </c>
      <c r="C19" s="184" t="s">
        <v>101</v>
      </c>
      <c r="D19" s="165"/>
      <c r="E19" s="165"/>
      <c r="F19" s="70"/>
      <c r="G19" s="71"/>
      <c r="H19" s="219"/>
      <c r="I19" s="220"/>
      <c r="J19" s="244"/>
      <c r="K19" s="46" t="s">
        <v>38</v>
      </c>
      <c r="L19" s="30" t="s">
        <v>51</v>
      </c>
    </row>
    <row r="20" spans="1:12" ht="24" customHeight="1">
      <c r="A20" s="176"/>
      <c r="B20" s="185"/>
      <c r="C20" s="185"/>
      <c r="D20" s="172"/>
      <c r="E20" s="172"/>
      <c r="F20" s="72"/>
      <c r="G20" s="73"/>
      <c r="H20" s="219"/>
      <c r="I20" s="220"/>
      <c r="J20" s="241"/>
      <c r="K20" s="46" t="s">
        <v>39</v>
      </c>
      <c r="L20" s="30" t="s">
        <v>52</v>
      </c>
    </row>
    <row r="21" spans="1:12" ht="24" customHeight="1">
      <c r="A21" s="173">
        <v>4</v>
      </c>
      <c r="B21" s="184" t="s">
        <v>89</v>
      </c>
      <c r="C21" s="184" t="s">
        <v>101</v>
      </c>
      <c r="D21" s="165"/>
      <c r="E21" s="165"/>
      <c r="F21" s="70"/>
      <c r="G21" s="71"/>
      <c r="H21" s="219"/>
      <c r="I21" s="220"/>
      <c r="J21" s="242"/>
      <c r="K21" s="46" t="s">
        <v>41</v>
      </c>
      <c r="L21" s="30" t="s">
        <v>53</v>
      </c>
    </row>
    <row r="22" spans="1:12" ht="24" customHeight="1" thickBot="1">
      <c r="A22" s="174"/>
      <c r="B22" s="186"/>
      <c r="C22" s="186"/>
      <c r="D22" s="183"/>
      <c r="E22" s="183"/>
      <c r="F22" s="74"/>
      <c r="G22" s="79"/>
      <c r="H22" s="221"/>
      <c r="I22" s="222"/>
      <c r="J22" s="245"/>
      <c r="K22" s="46" t="s">
        <v>42</v>
      </c>
      <c r="L22" s="30" t="s">
        <v>9</v>
      </c>
    </row>
    <row r="23" spans="1:11" ht="24" customHeight="1">
      <c r="A23" s="175">
        <v>1</v>
      </c>
      <c r="B23" s="179" t="s">
        <v>128</v>
      </c>
      <c r="C23" s="181" t="s">
        <v>90</v>
      </c>
      <c r="D23" s="167"/>
      <c r="E23" s="167"/>
      <c r="F23" s="77"/>
      <c r="G23" s="78"/>
      <c r="H23" s="56" t="s">
        <v>102</v>
      </c>
      <c r="I23" s="227"/>
      <c r="J23" s="240"/>
      <c r="K23" s="46" t="s">
        <v>43</v>
      </c>
    </row>
    <row r="24" spans="1:11" ht="24" customHeight="1">
      <c r="A24" s="176"/>
      <c r="B24" s="187"/>
      <c r="C24" s="182"/>
      <c r="D24" s="172"/>
      <c r="E24" s="172"/>
      <c r="F24" s="72"/>
      <c r="G24" s="73"/>
      <c r="H24" s="8" t="s">
        <v>103</v>
      </c>
      <c r="I24" s="224"/>
      <c r="J24" s="241"/>
      <c r="K24" s="46" t="s">
        <v>44</v>
      </c>
    </row>
    <row r="25" spans="1:10" ht="24" customHeight="1">
      <c r="A25" s="173">
        <v>2</v>
      </c>
      <c r="B25" s="188" t="s">
        <v>128</v>
      </c>
      <c r="C25" s="184" t="s">
        <v>90</v>
      </c>
      <c r="D25" s="165"/>
      <c r="E25" s="165"/>
      <c r="F25" s="70"/>
      <c r="G25" s="71"/>
      <c r="H25" s="7" t="s">
        <v>104</v>
      </c>
      <c r="I25" s="225"/>
      <c r="J25" s="242"/>
    </row>
    <row r="26" spans="1:10" ht="24" customHeight="1" thickBot="1">
      <c r="A26" s="174"/>
      <c r="B26" s="190"/>
      <c r="C26" s="191"/>
      <c r="D26" s="183"/>
      <c r="E26" s="183"/>
      <c r="F26" s="74"/>
      <c r="G26" s="79"/>
      <c r="H26" s="57" t="s">
        <v>105</v>
      </c>
      <c r="I26" s="226"/>
      <c r="J26" s="245"/>
    </row>
    <row r="27" spans="1:10" ht="24" customHeight="1">
      <c r="A27" s="175">
        <v>1</v>
      </c>
      <c r="B27" s="179" t="s">
        <v>128</v>
      </c>
      <c r="C27" s="181" t="s">
        <v>101</v>
      </c>
      <c r="D27" s="167"/>
      <c r="E27" s="167"/>
      <c r="F27" s="77"/>
      <c r="G27" s="78"/>
      <c r="H27" s="56" t="s">
        <v>102</v>
      </c>
      <c r="I27" s="227"/>
      <c r="J27" s="240"/>
    </row>
    <row r="28" spans="1:10" ht="24" customHeight="1">
      <c r="A28" s="176"/>
      <c r="B28" s="187"/>
      <c r="C28" s="185"/>
      <c r="D28" s="172"/>
      <c r="E28" s="172"/>
      <c r="F28" s="72"/>
      <c r="G28" s="73"/>
      <c r="H28" s="8" t="s">
        <v>103</v>
      </c>
      <c r="I28" s="224"/>
      <c r="J28" s="241"/>
    </row>
    <row r="29" spans="1:10" ht="24" customHeight="1">
      <c r="A29" s="173">
        <v>2</v>
      </c>
      <c r="B29" s="188" t="s">
        <v>128</v>
      </c>
      <c r="C29" s="184" t="s">
        <v>101</v>
      </c>
      <c r="D29" s="165"/>
      <c r="E29" s="165"/>
      <c r="F29" s="70"/>
      <c r="G29" s="71"/>
      <c r="H29" s="7" t="s">
        <v>104</v>
      </c>
      <c r="I29" s="225"/>
      <c r="J29" s="242"/>
    </row>
    <row r="30" spans="1:10" ht="24" customHeight="1" thickBot="1">
      <c r="A30" s="174"/>
      <c r="B30" s="190"/>
      <c r="C30" s="186"/>
      <c r="D30" s="183"/>
      <c r="E30" s="183"/>
      <c r="F30" s="74"/>
      <c r="G30" s="79"/>
      <c r="H30" s="57" t="s">
        <v>105</v>
      </c>
      <c r="I30" s="226"/>
      <c r="J30" s="245"/>
    </row>
    <row r="31" spans="1:10" ht="24" customHeight="1">
      <c r="A31" s="175">
        <v>1</v>
      </c>
      <c r="B31" s="179" t="s">
        <v>129</v>
      </c>
      <c r="C31" s="181" t="s">
        <v>90</v>
      </c>
      <c r="D31" s="167"/>
      <c r="E31" s="167"/>
      <c r="F31" s="77"/>
      <c r="G31" s="78"/>
      <c r="H31" s="56" t="s">
        <v>102</v>
      </c>
      <c r="I31" s="227"/>
      <c r="J31" s="240"/>
    </row>
    <row r="32" spans="1:10" ht="24" customHeight="1">
      <c r="A32" s="176"/>
      <c r="B32" s="180"/>
      <c r="C32" s="182"/>
      <c r="D32" s="172"/>
      <c r="E32" s="172"/>
      <c r="F32" s="72"/>
      <c r="G32" s="73"/>
      <c r="H32" s="8" t="s">
        <v>103</v>
      </c>
      <c r="I32" s="224"/>
      <c r="J32" s="241"/>
    </row>
    <row r="33" spans="1:10" ht="24" customHeight="1">
      <c r="A33" s="173">
        <v>2</v>
      </c>
      <c r="B33" s="188" t="s">
        <v>129</v>
      </c>
      <c r="C33" s="184" t="s">
        <v>90</v>
      </c>
      <c r="D33" s="165"/>
      <c r="E33" s="165"/>
      <c r="F33" s="70"/>
      <c r="G33" s="71"/>
      <c r="H33" s="7" t="s">
        <v>104</v>
      </c>
      <c r="I33" s="225"/>
      <c r="J33" s="242"/>
    </row>
    <row r="34" spans="1:10" ht="24" customHeight="1" thickBot="1">
      <c r="A34" s="174"/>
      <c r="B34" s="189"/>
      <c r="C34" s="191"/>
      <c r="D34" s="183"/>
      <c r="E34" s="183"/>
      <c r="F34" s="74"/>
      <c r="G34" s="79"/>
      <c r="H34" s="57" t="s">
        <v>105</v>
      </c>
      <c r="I34" s="226"/>
      <c r="J34" s="245"/>
    </row>
    <row r="35" spans="1:10" ht="24" customHeight="1">
      <c r="A35" s="175">
        <v>1</v>
      </c>
      <c r="B35" s="179" t="s">
        <v>129</v>
      </c>
      <c r="C35" s="181" t="s">
        <v>47</v>
      </c>
      <c r="D35" s="167"/>
      <c r="E35" s="167"/>
      <c r="F35" s="77"/>
      <c r="G35" s="78"/>
      <c r="H35" s="56" t="s">
        <v>102</v>
      </c>
      <c r="I35" s="227"/>
      <c r="J35" s="240"/>
    </row>
    <row r="36" spans="1:10" ht="24" customHeight="1">
      <c r="A36" s="176"/>
      <c r="B36" s="180"/>
      <c r="C36" s="182"/>
      <c r="D36" s="172"/>
      <c r="E36" s="172"/>
      <c r="F36" s="72"/>
      <c r="G36" s="73"/>
      <c r="H36" s="8" t="s">
        <v>103</v>
      </c>
      <c r="I36" s="224"/>
      <c r="J36" s="241"/>
    </row>
    <row r="37" spans="1:10" ht="24" customHeight="1">
      <c r="A37" s="173">
        <v>2</v>
      </c>
      <c r="B37" s="188" t="s">
        <v>129</v>
      </c>
      <c r="C37" s="184" t="s">
        <v>47</v>
      </c>
      <c r="D37" s="165"/>
      <c r="E37" s="165"/>
      <c r="F37" s="70"/>
      <c r="G37" s="71"/>
      <c r="H37" s="7" t="s">
        <v>104</v>
      </c>
      <c r="I37" s="225"/>
      <c r="J37" s="242"/>
    </row>
    <row r="38" spans="1:10" ht="24" customHeight="1" thickBot="1">
      <c r="A38" s="174"/>
      <c r="B38" s="189"/>
      <c r="C38" s="191"/>
      <c r="D38" s="183"/>
      <c r="E38" s="183"/>
      <c r="F38" s="74"/>
      <c r="G38" s="79"/>
      <c r="H38" s="57" t="s">
        <v>105</v>
      </c>
      <c r="I38" s="226"/>
      <c r="J38" s="245"/>
    </row>
    <row r="39" spans="1:10" ht="24" customHeight="1">
      <c r="A39" s="175">
        <v>1</v>
      </c>
      <c r="B39" s="179" t="s">
        <v>130</v>
      </c>
      <c r="C39" s="181" t="s">
        <v>90</v>
      </c>
      <c r="D39" s="167"/>
      <c r="E39" s="167"/>
      <c r="F39" s="77"/>
      <c r="G39" s="78"/>
      <c r="H39" s="56" t="s">
        <v>102</v>
      </c>
      <c r="I39" s="227"/>
      <c r="J39" s="240"/>
    </row>
    <row r="40" spans="1:10" ht="24" customHeight="1">
      <c r="A40" s="176"/>
      <c r="B40" s="180"/>
      <c r="C40" s="182"/>
      <c r="D40" s="172"/>
      <c r="E40" s="172"/>
      <c r="F40" s="72"/>
      <c r="G40" s="73"/>
      <c r="H40" s="8" t="s">
        <v>103</v>
      </c>
      <c r="I40" s="224"/>
      <c r="J40" s="241"/>
    </row>
    <row r="41" spans="1:10" ht="24" customHeight="1">
      <c r="A41" s="173">
        <v>2</v>
      </c>
      <c r="B41" s="188" t="s">
        <v>130</v>
      </c>
      <c r="C41" s="184" t="s">
        <v>90</v>
      </c>
      <c r="D41" s="165"/>
      <c r="E41" s="165"/>
      <c r="F41" s="70"/>
      <c r="G41" s="71"/>
      <c r="H41" s="7" t="s">
        <v>104</v>
      </c>
      <c r="I41" s="225"/>
      <c r="J41" s="242"/>
    </row>
    <row r="42" spans="1:10" ht="24" customHeight="1" thickBot="1">
      <c r="A42" s="174"/>
      <c r="B42" s="189"/>
      <c r="C42" s="191"/>
      <c r="D42" s="183"/>
      <c r="E42" s="183"/>
      <c r="F42" s="74"/>
      <c r="G42" s="79"/>
      <c r="H42" s="57" t="s">
        <v>105</v>
      </c>
      <c r="I42" s="226"/>
      <c r="J42" s="245"/>
    </row>
    <row r="43" spans="1:10" ht="24" customHeight="1">
      <c r="A43" s="175">
        <v>1</v>
      </c>
      <c r="B43" s="179" t="s">
        <v>131</v>
      </c>
      <c r="C43" s="181" t="s">
        <v>90</v>
      </c>
      <c r="D43" s="167"/>
      <c r="E43" s="167"/>
      <c r="F43" s="77"/>
      <c r="G43" s="78"/>
      <c r="H43" s="56" t="s">
        <v>102</v>
      </c>
      <c r="I43" s="227"/>
      <c r="J43" s="240"/>
    </row>
    <row r="44" spans="1:10" ht="24" customHeight="1">
      <c r="A44" s="176"/>
      <c r="B44" s="180"/>
      <c r="C44" s="182"/>
      <c r="D44" s="172"/>
      <c r="E44" s="172"/>
      <c r="F44" s="72"/>
      <c r="G44" s="73"/>
      <c r="H44" s="8" t="s">
        <v>103</v>
      </c>
      <c r="I44" s="224"/>
      <c r="J44" s="241"/>
    </row>
    <row r="45" spans="1:10" ht="24" customHeight="1">
      <c r="A45" s="173">
        <v>2</v>
      </c>
      <c r="B45" s="188" t="s">
        <v>131</v>
      </c>
      <c r="C45" s="184" t="s">
        <v>90</v>
      </c>
      <c r="D45" s="165"/>
      <c r="E45" s="165"/>
      <c r="F45" s="70"/>
      <c r="G45" s="71"/>
      <c r="H45" s="7" t="s">
        <v>104</v>
      </c>
      <c r="I45" s="225"/>
      <c r="J45" s="242"/>
    </row>
    <row r="46" spans="1:10" ht="24" customHeight="1" thickBot="1">
      <c r="A46" s="174"/>
      <c r="B46" s="189"/>
      <c r="C46" s="191"/>
      <c r="D46" s="183"/>
      <c r="E46" s="183"/>
      <c r="F46" s="74"/>
      <c r="G46" s="79"/>
      <c r="H46" s="57" t="s">
        <v>105</v>
      </c>
      <c r="I46" s="226"/>
      <c r="J46" s="245"/>
    </row>
    <row r="47" spans="1:10" ht="24" customHeight="1">
      <c r="A47" s="175">
        <v>1</v>
      </c>
      <c r="B47" s="179" t="s">
        <v>132</v>
      </c>
      <c r="C47" s="181" t="s">
        <v>90</v>
      </c>
      <c r="D47" s="167"/>
      <c r="E47" s="167"/>
      <c r="F47" s="77"/>
      <c r="G47" s="78"/>
      <c r="H47" s="56" t="s">
        <v>102</v>
      </c>
      <c r="I47" s="227"/>
      <c r="J47" s="240"/>
    </row>
    <row r="48" spans="1:10" ht="24" customHeight="1">
      <c r="A48" s="176"/>
      <c r="B48" s="180"/>
      <c r="C48" s="182"/>
      <c r="D48" s="172"/>
      <c r="E48" s="172"/>
      <c r="F48" s="72"/>
      <c r="G48" s="73"/>
      <c r="H48" s="8" t="s">
        <v>103</v>
      </c>
      <c r="I48" s="224"/>
      <c r="J48" s="241"/>
    </row>
    <row r="49" spans="1:10" ht="24" customHeight="1">
      <c r="A49" s="173">
        <v>2</v>
      </c>
      <c r="B49" s="188" t="s">
        <v>133</v>
      </c>
      <c r="C49" s="184" t="s">
        <v>90</v>
      </c>
      <c r="D49" s="165"/>
      <c r="E49" s="165"/>
      <c r="F49" s="70"/>
      <c r="G49" s="71"/>
      <c r="H49" s="7" t="s">
        <v>104</v>
      </c>
      <c r="I49" s="225"/>
      <c r="J49" s="242"/>
    </row>
    <row r="50" spans="1:10" ht="24" customHeight="1" thickBot="1">
      <c r="A50" s="174"/>
      <c r="B50" s="189"/>
      <c r="C50" s="191"/>
      <c r="D50" s="183"/>
      <c r="E50" s="183"/>
      <c r="F50" s="74"/>
      <c r="G50" s="79"/>
      <c r="H50" s="57" t="s">
        <v>105</v>
      </c>
      <c r="I50" s="226"/>
      <c r="J50" s="245"/>
    </row>
    <row r="51" spans="1:10" ht="24" customHeight="1">
      <c r="A51" s="175">
        <v>1</v>
      </c>
      <c r="B51" s="181" t="s">
        <v>97</v>
      </c>
      <c r="C51" s="181" t="s">
        <v>90</v>
      </c>
      <c r="D51" s="167"/>
      <c r="E51" s="167"/>
      <c r="F51" s="77"/>
      <c r="G51" s="78"/>
      <c r="H51" s="247"/>
      <c r="I51" s="248"/>
      <c r="J51" s="240"/>
    </row>
    <row r="52" spans="1:10" ht="24" customHeight="1">
      <c r="A52" s="176"/>
      <c r="B52" s="185"/>
      <c r="C52" s="182"/>
      <c r="D52" s="172"/>
      <c r="E52" s="172"/>
      <c r="F52" s="72"/>
      <c r="G52" s="73"/>
      <c r="H52" s="219"/>
      <c r="I52" s="220"/>
      <c r="J52" s="241"/>
    </row>
    <row r="53" spans="1:10" ht="24" customHeight="1">
      <c r="A53" s="173">
        <v>2</v>
      </c>
      <c r="B53" s="184" t="s">
        <v>97</v>
      </c>
      <c r="C53" s="184" t="s">
        <v>90</v>
      </c>
      <c r="D53" s="165"/>
      <c r="E53" s="165"/>
      <c r="F53" s="70"/>
      <c r="G53" s="71"/>
      <c r="H53" s="219"/>
      <c r="I53" s="220"/>
      <c r="J53" s="242"/>
    </row>
    <row r="54" spans="1:10" ht="24" customHeight="1">
      <c r="A54" s="176"/>
      <c r="B54" s="185"/>
      <c r="C54" s="182"/>
      <c r="D54" s="172"/>
      <c r="E54" s="172"/>
      <c r="F54" s="72"/>
      <c r="G54" s="73"/>
      <c r="H54" s="219"/>
      <c r="I54" s="220"/>
      <c r="J54" s="243"/>
    </row>
    <row r="55" spans="1:10" ht="24" customHeight="1">
      <c r="A55" s="173">
        <v>3</v>
      </c>
      <c r="B55" s="184" t="s">
        <v>97</v>
      </c>
      <c r="C55" s="184" t="s">
        <v>90</v>
      </c>
      <c r="D55" s="165"/>
      <c r="E55" s="165"/>
      <c r="F55" s="70"/>
      <c r="G55" s="71"/>
      <c r="H55" s="219"/>
      <c r="I55" s="220"/>
      <c r="J55" s="244"/>
    </row>
    <row r="56" spans="1:10" ht="24" customHeight="1">
      <c r="A56" s="176"/>
      <c r="B56" s="185"/>
      <c r="C56" s="182"/>
      <c r="D56" s="172"/>
      <c r="E56" s="172"/>
      <c r="F56" s="72"/>
      <c r="G56" s="73"/>
      <c r="H56" s="219"/>
      <c r="I56" s="220"/>
      <c r="J56" s="241"/>
    </row>
    <row r="57" spans="1:10" ht="24" customHeight="1">
      <c r="A57" s="173">
        <v>4</v>
      </c>
      <c r="B57" s="184" t="s">
        <v>97</v>
      </c>
      <c r="C57" s="184" t="s">
        <v>90</v>
      </c>
      <c r="D57" s="165"/>
      <c r="E57" s="165"/>
      <c r="F57" s="70"/>
      <c r="G57" s="71"/>
      <c r="H57" s="219"/>
      <c r="I57" s="220"/>
      <c r="J57" s="242"/>
    </row>
    <row r="58" spans="1:10" ht="24" customHeight="1" thickBot="1">
      <c r="A58" s="174"/>
      <c r="B58" s="186"/>
      <c r="C58" s="191"/>
      <c r="D58" s="183"/>
      <c r="E58" s="183"/>
      <c r="F58" s="74"/>
      <c r="G58" s="79"/>
      <c r="H58" s="221"/>
      <c r="I58" s="222"/>
      <c r="J58" s="245"/>
    </row>
    <row r="59" spans="1:10" ht="24" customHeight="1">
      <c r="A59" s="175">
        <v>1</v>
      </c>
      <c r="B59" s="181" t="s">
        <v>97</v>
      </c>
      <c r="C59" s="181" t="s">
        <v>101</v>
      </c>
      <c r="D59" s="167"/>
      <c r="E59" s="167"/>
      <c r="F59" s="77"/>
      <c r="G59" s="78"/>
      <c r="H59" s="247"/>
      <c r="I59" s="248"/>
      <c r="J59" s="240"/>
    </row>
    <row r="60" spans="1:10" ht="24" customHeight="1">
      <c r="A60" s="176"/>
      <c r="B60" s="185"/>
      <c r="C60" s="185"/>
      <c r="D60" s="172"/>
      <c r="E60" s="172"/>
      <c r="F60" s="72"/>
      <c r="G60" s="73"/>
      <c r="H60" s="219"/>
      <c r="I60" s="220"/>
      <c r="J60" s="241"/>
    </row>
    <row r="61" spans="1:10" ht="24" customHeight="1">
      <c r="A61" s="177">
        <v>2</v>
      </c>
      <c r="B61" s="184" t="s">
        <v>97</v>
      </c>
      <c r="C61" s="184" t="s">
        <v>101</v>
      </c>
      <c r="D61" s="165"/>
      <c r="E61" s="165"/>
      <c r="F61" s="70"/>
      <c r="G61" s="71"/>
      <c r="H61" s="219"/>
      <c r="I61" s="220"/>
      <c r="J61" s="242"/>
    </row>
    <row r="62" spans="1:10" ht="24" customHeight="1" thickBot="1">
      <c r="A62" s="178"/>
      <c r="B62" s="186"/>
      <c r="C62" s="186"/>
      <c r="D62" s="183"/>
      <c r="E62" s="183"/>
      <c r="F62" s="74"/>
      <c r="G62" s="79"/>
      <c r="H62" s="221"/>
      <c r="I62" s="222"/>
      <c r="J62" s="246"/>
    </row>
    <row r="63" spans="1:9" s="40" customFormat="1" ht="21.75" customHeight="1">
      <c r="A63" s="80" t="s">
        <v>12</v>
      </c>
      <c r="B63" s="80"/>
      <c r="C63" s="80" t="s">
        <v>45</v>
      </c>
      <c r="D63" s="81"/>
      <c r="E63" s="81"/>
      <c r="F63" s="41"/>
      <c r="G63" s="80" t="s">
        <v>125</v>
      </c>
      <c r="H63" s="41"/>
      <c r="I63" s="41"/>
    </row>
    <row r="64" spans="1:5" s="40" customFormat="1" ht="21.75" customHeight="1">
      <c r="A64" s="82"/>
      <c r="B64" s="80"/>
      <c r="C64" s="80"/>
      <c r="D64" s="80"/>
      <c r="E64" s="80"/>
    </row>
  </sheetData>
  <sheetProtection/>
  <mergeCells count="148">
    <mergeCell ref="D48:E48"/>
    <mergeCell ref="A49:A50"/>
    <mergeCell ref="B49:B50"/>
    <mergeCell ref="C49:C50"/>
    <mergeCell ref="D49:E49"/>
    <mergeCell ref="D50:E50"/>
    <mergeCell ref="D10:E10"/>
    <mergeCell ref="D11:E11"/>
    <mergeCell ref="D12:E12"/>
    <mergeCell ref="D13:E13"/>
    <mergeCell ref="D14:E14"/>
    <mergeCell ref="D51:E51"/>
    <mergeCell ref="D43:E43"/>
    <mergeCell ref="D44:E44"/>
    <mergeCell ref="D25:E25"/>
    <mergeCell ref="D28:E28"/>
    <mergeCell ref="H51:I58"/>
    <mergeCell ref="H59:I62"/>
    <mergeCell ref="A43:A44"/>
    <mergeCell ref="A45:A46"/>
    <mergeCell ref="A51:A52"/>
    <mergeCell ref="D55:E55"/>
    <mergeCell ref="D56:E56"/>
    <mergeCell ref="D45:E45"/>
    <mergeCell ref="D46:E46"/>
    <mergeCell ref="D52:E52"/>
    <mergeCell ref="C7:C8"/>
    <mergeCell ref="A33:A34"/>
    <mergeCell ref="B33:B34"/>
    <mergeCell ref="C33:C34"/>
    <mergeCell ref="H7:I14"/>
    <mergeCell ref="H15:I22"/>
    <mergeCell ref="A13:A14"/>
    <mergeCell ref="D7:E7"/>
    <mergeCell ref="D8:E8"/>
    <mergeCell ref="D9:E9"/>
    <mergeCell ref="A9:A10"/>
    <mergeCell ref="A11:A12"/>
    <mergeCell ref="A39:A40"/>
    <mergeCell ref="B51:B52"/>
    <mergeCell ref="C51:C52"/>
    <mergeCell ref="B43:B44"/>
    <mergeCell ref="C43:C44"/>
    <mergeCell ref="B45:B46"/>
    <mergeCell ref="A47:A48"/>
    <mergeCell ref="B47:B48"/>
    <mergeCell ref="B15:B16"/>
    <mergeCell ref="A4:C4"/>
    <mergeCell ref="A55:A56"/>
    <mergeCell ref="B55:B56"/>
    <mergeCell ref="C55:C56"/>
    <mergeCell ref="C45:C46"/>
    <mergeCell ref="B39:B40"/>
    <mergeCell ref="B7:B8"/>
    <mergeCell ref="A7:A8"/>
    <mergeCell ref="C27:C28"/>
    <mergeCell ref="C29:C30"/>
    <mergeCell ref="C21:C22"/>
    <mergeCell ref="C23:C24"/>
    <mergeCell ref="D21:E21"/>
    <mergeCell ref="D26:E26"/>
    <mergeCell ref="D22:E22"/>
    <mergeCell ref="C25:C26"/>
    <mergeCell ref="D23:E23"/>
    <mergeCell ref="D24:E24"/>
    <mergeCell ref="D27:E27"/>
    <mergeCell ref="B9:B10"/>
    <mergeCell ref="B11:B12"/>
    <mergeCell ref="B13:B14"/>
    <mergeCell ref="C9:C10"/>
    <mergeCell ref="C11:C12"/>
    <mergeCell ref="C13:C14"/>
    <mergeCell ref="D62:E62"/>
    <mergeCell ref="D36:E36"/>
    <mergeCell ref="D61:E61"/>
    <mergeCell ref="D54:E54"/>
    <mergeCell ref="D37:E37"/>
    <mergeCell ref="B61:B62"/>
    <mergeCell ref="D39:E39"/>
    <mergeCell ref="D40:E40"/>
    <mergeCell ref="B41:B42"/>
    <mergeCell ref="C41:C42"/>
    <mergeCell ref="D34:E34"/>
    <mergeCell ref="B59:B60"/>
    <mergeCell ref="D59:E59"/>
    <mergeCell ref="D60:E60"/>
    <mergeCell ref="C59:C60"/>
    <mergeCell ref="B57:B58"/>
    <mergeCell ref="D57:E57"/>
    <mergeCell ref="D58:E58"/>
    <mergeCell ref="C47:C48"/>
    <mergeCell ref="D47:E47"/>
    <mergeCell ref="B25:B26"/>
    <mergeCell ref="D29:E29"/>
    <mergeCell ref="D30:E30"/>
    <mergeCell ref="D35:E35"/>
    <mergeCell ref="C61:C62"/>
    <mergeCell ref="C35:C36"/>
    <mergeCell ref="C37:C38"/>
    <mergeCell ref="C53:C54"/>
    <mergeCell ref="C57:C58"/>
    <mergeCell ref="D33:E33"/>
    <mergeCell ref="A37:A38"/>
    <mergeCell ref="B37:B38"/>
    <mergeCell ref="B27:B28"/>
    <mergeCell ref="B29:B30"/>
    <mergeCell ref="B35:B36"/>
    <mergeCell ref="A35:A36"/>
    <mergeCell ref="A53:A54"/>
    <mergeCell ref="B53:B54"/>
    <mergeCell ref="D53:E53"/>
    <mergeCell ref="C15:C16"/>
    <mergeCell ref="C17:C18"/>
    <mergeCell ref="C19:C20"/>
    <mergeCell ref="B17:B18"/>
    <mergeCell ref="B19:B20"/>
    <mergeCell ref="B21:B22"/>
    <mergeCell ref="B23:B24"/>
    <mergeCell ref="A41:A42"/>
    <mergeCell ref="A31:A32"/>
    <mergeCell ref="B31:B32"/>
    <mergeCell ref="C31:C32"/>
    <mergeCell ref="D31:E31"/>
    <mergeCell ref="D32:E32"/>
    <mergeCell ref="C39:C40"/>
    <mergeCell ref="D38:E38"/>
    <mergeCell ref="D41:E41"/>
    <mergeCell ref="D42:E42"/>
    <mergeCell ref="A59:A60"/>
    <mergeCell ref="A61:A62"/>
    <mergeCell ref="A27:A28"/>
    <mergeCell ref="A29:A30"/>
    <mergeCell ref="A57:A58"/>
    <mergeCell ref="A15:A16"/>
    <mergeCell ref="A17:A18"/>
    <mergeCell ref="A19:A20"/>
    <mergeCell ref="A21:A22"/>
    <mergeCell ref="A23:A24"/>
    <mergeCell ref="D20:E20"/>
    <mergeCell ref="A25:A26"/>
    <mergeCell ref="A2:I2"/>
    <mergeCell ref="D16:E16"/>
    <mergeCell ref="D17:E17"/>
    <mergeCell ref="B6:C6"/>
    <mergeCell ref="D18:E18"/>
    <mergeCell ref="D19:E19"/>
    <mergeCell ref="D6:E6"/>
    <mergeCell ref="D15:E15"/>
  </mergeCells>
  <dataValidations count="2">
    <dataValidation type="list" allowBlank="1" showInputMessage="1" sqref="B15:B17 B19 B57 B43 B61 B21 B55 B37 B39 B7:B9 B11 B13 B41 B59 B45 B51 B53 B23:B31 B35 B33 B47 B49">
      <formula1>$L$15:$L$22</formula1>
    </dataValidation>
    <dataValidation type="list" allowBlank="1" showInputMessage="1" sqref="C7:C15 C21 C17 C19 C23:C27 C29 C61 C31:C59">
      <formula1>$M$15:$M$18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" sqref="H1"/>
    </sheetView>
  </sheetViews>
  <sheetFormatPr defaultColWidth="9.00390625" defaultRowHeight="16.5" customHeight="1"/>
  <cols>
    <col min="1" max="1" width="4.625" style="1" customWidth="1"/>
    <col min="2" max="2" width="6.625" style="1" customWidth="1"/>
    <col min="3" max="3" width="4.625" style="1" customWidth="1"/>
    <col min="4" max="4" width="9.625" style="1" customWidth="1"/>
    <col min="5" max="5" width="4.625" style="1" customWidth="1"/>
    <col min="6" max="6" width="15.625" style="1" customWidth="1"/>
    <col min="7" max="7" width="18.625" style="1" customWidth="1"/>
    <col min="8" max="8" width="12.625" style="1" customWidth="1"/>
    <col min="9" max="9" width="4.625" style="1" customWidth="1"/>
    <col min="10" max="10" width="9.00390625" style="3" customWidth="1"/>
    <col min="11" max="11" width="9.00390625" style="1" customWidth="1"/>
    <col min="12" max="14" width="0" style="1" hidden="1" customWidth="1"/>
    <col min="15" max="16384" width="9.00390625" style="1" customWidth="1"/>
  </cols>
  <sheetData>
    <row r="1" spans="1:10" ht="16.5" customHeight="1">
      <c r="A1" s="40" t="s">
        <v>72</v>
      </c>
      <c r="H1" s="9" t="s">
        <v>92</v>
      </c>
      <c r="J1" s="9"/>
    </row>
    <row r="2" spans="1:10" ht="31.5" customHeight="1">
      <c r="A2" s="146" t="s">
        <v>123</v>
      </c>
      <c r="B2" s="146"/>
      <c r="C2" s="146"/>
      <c r="D2" s="146"/>
      <c r="E2" s="146"/>
      <c r="F2" s="146"/>
      <c r="G2" s="146"/>
      <c r="H2" s="146"/>
      <c r="I2" s="146"/>
      <c r="J2" s="84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11" ht="30" customHeight="1" thickBot="1">
      <c r="A4" s="143" t="s">
        <v>91</v>
      </c>
      <c r="B4" s="144"/>
      <c r="C4" s="144"/>
      <c r="D4" s="145"/>
      <c r="E4" s="5"/>
      <c r="F4" s="86" t="s">
        <v>83</v>
      </c>
      <c r="G4" s="192"/>
      <c r="H4" s="193"/>
      <c r="I4" s="6"/>
      <c r="J4" s="85"/>
      <c r="K4" s="211"/>
    </row>
    <row r="5" spans="1:9" ht="1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14" s="2" customFormat="1" ht="24" customHeight="1">
      <c r="A6" s="87" t="s">
        <v>2</v>
      </c>
      <c r="B6" s="196" t="s">
        <v>0</v>
      </c>
      <c r="C6" s="171"/>
      <c r="D6" s="168" t="s">
        <v>1</v>
      </c>
      <c r="E6" s="168"/>
      <c r="F6" s="66" t="s">
        <v>4</v>
      </c>
      <c r="G6" s="129" t="s">
        <v>7</v>
      </c>
      <c r="H6" s="66" t="s">
        <v>10</v>
      </c>
      <c r="I6" s="66" t="s">
        <v>3</v>
      </c>
      <c r="J6" s="228" t="s">
        <v>147</v>
      </c>
      <c r="L6" s="28" t="s">
        <v>35</v>
      </c>
      <c r="M6" s="28" t="s">
        <v>0</v>
      </c>
      <c r="N6" s="28" t="s">
        <v>56</v>
      </c>
    </row>
    <row r="7" spans="1:14" ht="24" customHeight="1">
      <c r="A7" s="194">
        <v>1</v>
      </c>
      <c r="B7" s="200" t="s">
        <v>142</v>
      </c>
      <c r="C7" s="201"/>
      <c r="D7" s="165"/>
      <c r="E7" s="165"/>
      <c r="F7" s="70"/>
      <c r="G7" s="71"/>
      <c r="H7" s="217"/>
      <c r="I7" s="218"/>
      <c r="J7" s="212"/>
      <c r="L7" s="27"/>
      <c r="M7" s="29" t="s">
        <v>55</v>
      </c>
      <c r="N7" s="31" t="s">
        <v>8</v>
      </c>
    </row>
    <row r="8" spans="1:14" ht="24" customHeight="1">
      <c r="A8" s="195"/>
      <c r="B8" s="202"/>
      <c r="C8" s="203"/>
      <c r="D8" s="172"/>
      <c r="E8" s="172"/>
      <c r="F8" s="72"/>
      <c r="G8" s="73"/>
      <c r="H8" s="219"/>
      <c r="I8" s="220"/>
      <c r="J8" s="213"/>
      <c r="L8" s="27" t="s">
        <v>36</v>
      </c>
      <c r="M8" s="29" t="s">
        <v>48</v>
      </c>
      <c r="N8" s="32" t="s">
        <v>46</v>
      </c>
    </row>
    <row r="9" spans="1:14" ht="24" customHeight="1">
      <c r="A9" s="194">
        <v>2</v>
      </c>
      <c r="B9" s="200" t="s">
        <v>143</v>
      </c>
      <c r="C9" s="201"/>
      <c r="D9" s="165"/>
      <c r="E9" s="165"/>
      <c r="F9" s="70"/>
      <c r="G9" s="71"/>
      <c r="H9" s="219"/>
      <c r="I9" s="220"/>
      <c r="J9" s="214"/>
      <c r="L9" s="27" t="s">
        <v>40</v>
      </c>
      <c r="M9" s="30" t="s">
        <v>49</v>
      </c>
      <c r="N9" s="32" t="s">
        <v>47</v>
      </c>
    </row>
    <row r="10" spans="1:14" ht="24" customHeight="1">
      <c r="A10" s="195"/>
      <c r="B10" s="202"/>
      <c r="C10" s="203"/>
      <c r="D10" s="172"/>
      <c r="E10" s="172"/>
      <c r="F10" s="72"/>
      <c r="G10" s="73"/>
      <c r="H10" s="219"/>
      <c r="I10" s="220"/>
      <c r="J10" s="215"/>
      <c r="L10" s="27" t="s">
        <v>37</v>
      </c>
      <c r="M10" s="30" t="s">
        <v>50</v>
      </c>
      <c r="N10" s="32" t="s">
        <v>54</v>
      </c>
    </row>
    <row r="11" spans="1:13" ht="24" customHeight="1">
      <c r="A11" s="194">
        <v>3</v>
      </c>
      <c r="B11" s="200" t="s">
        <v>143</v>
      </c>
      <c r="C11" s="201"/>
      <c r="D11" s="165"/>
      <c r="E11" s="165"/>
      <c r="F11" s="70"/>
      <c r="G11" s="71"/>
      <c r="H11" s="219"/>
      <c r="I11" s="220"/>
      <c r="J11" s="212"/>
      <c r="L11" s="27" t="s">
        <v>38</v>
      </c>
      <c r="M11" s="30" t="s">
        <v>51</v>
      </c>
    </row>
    <row r="12" spans="1:13" ht="24" customHeight="1">
      <c r="A12" s="195"/>
      <c r="B12" s="202"/>
      <c r="C12" s="203"/>
      <c r="D12" s="172"/>
      <c r="E12" s="172"/>
      <c r="F12" s="72"/>
      <c r="G12" s="73"/>
      <c r="H12" s="219"/>
      <c r="I12" s="220"/>
      <c r="J12" s="213"/>
      <c r="L12" s="27" t="s">
        <v>39</v>
      </c>
      <c r="M12" s="30" t="s">
        <v>52</v>
      </c>
    </row>
    <row r="13" spans="1:13" ht="24" customHeight="1">
      <c r="A13" s="194">
        <v>4</v>
      </c>
      <c r="B13" s="200" t="s">
        <v>143</v>
      </c>
      <c r="C13" s="201"/>
      <c r="D13" s="165"/>
      <c r="E13" s="165"/>
      <c r="F13" s="70"/>
      <c r="G13" s="71"/>
      <c r="H13" s="219"/>
      <c r="I13" s="220"/>
      <c r="J13" s="214"/>
      <c r="L13" s="27" t="s">
        <v>41</v>
      </c>
      <c r="M13" s="30" t="s">
        <v>53</v>
      </c>
    </row>
    <row r="14" spans="1:13" ht="24" customHeight="1">
      <c r="A14" s="195"/>
      <c r="B14" s="202"/>
      <c r="C14" s="203"/>
      <c r="D14" s="172"/>
      <c r="E14" s="172"/>
      <c r="F14" s="72"/>
      <c r="G14" s="73"/>
      <c r="H14" s="219"/>
      <c r="I14" s="220"/>
      <c r="J14" s="215"/>
      <c r="L14" s="27" t="s">
        <v>42</v>
      </c>
      <c r="M14" s="30" t="s">
        <v>9</v>
      </c>
    </row>
    <row r="15" spans="1:12" ht="24" customHeight="1">
      <c r="A15" s="194">
        <v>5</v>
      </c>
      <c r="B15" s="200" t="s">
        <v>143</v>
      </c>
      <c r="C15" s="201"/>
      <c r="D15" s="165"/>
      <c r="E15" s="165"/>
      <c r="F15" s="70"/>
      <c r="G15" s="71"/>
      <c r="H15" s="219"/>
      <c r="I15" s="220"/>
      <c r="J15" s="212"/>
      <c r="L15" s="27" t="s">
        <v>43</v>
      </c>
    </row>
    <row r="16" spans="1:12" ht="24" customHeight="1">
      <c r="A16" s="195"/>
      <c r="B16" s="202"/>
      <c r="C16" s="203"/>
      <c r="D16" s="172"/>
      <c r="E16" s="172"/>
      <c r="F16" s="72"/>
      <c r="G16" s="73"/>
      <c r="H16" s="219"/>
      <c r="I16" s="220"/>
      <c r="J16" s="213"/>
      <c r="L16" s="27" t="s">
        <v>44</v>
      </c>
    </row>
    <row r="17" spans="1:10" ht="24" customHeight="1">
      <c r="A17" s="194">
        <v>6</v>
      </c>
      <c r="B17" s="200" t="s">
        <v>143</v>
      </c>
      <c r="C17" s="201"/>
      <c r="D17" s="165"/>
      <c r="E17" s="165"/>
      <c r="F17" s="70"/>
      <c r="G17" s="71"/>
      <c r="H17" s="219"/>
      <c r="I17" s="220"/>
      <c r="J17" s="214"/>
    </row>
    <row r="18" spans="1:10" ht="24" customHeight="1">
      <c r="A18" s="195"/>
      <c r="B18" s="202"/>
      <c r="C18" s="203"/>
      <c r="D18" s="172"/>
      <c r="E18" s="172"/>
      <c r="F18" s="72"/>
      <c r="G18" s="73"/>
      <c r="H18" s="219"/>
      <c r="I18" s="220"/>
      <c r="J18" s="215"/>
    </row>
    <row r="19" spans="1:10" ht="24" customHeight="1">
      <c r="A19" s="194">
        <v>7</v>
      </c>
      <c r="B19" s="200" t="s">
        <v>144</v>
      </c>
      <c r="C19" s="201"/>
      <c r="D19" s="165"/>
      <c r="E19" s="165"/>
      <c r="F19" s="70"/>
      <c r="G19" s="71"/>
      <c r="H19" s="219"/>
      <c r="I19" s="220"/>
      <c r="J19" s="212"/>
    </row>
    <row r="20" spans="1:10" ht="24" customHeight="1" thickBot="1">
      <c r="A20" s="197"/>
      <c r="B20" s="204"/>
      <c r="C20" s="205"/>
      <c r="D20" s="183"/>
      <c r="E20" s="183"/>
      <c r="F20" s="74"/>
      <c r="G20" s="79"/>
      <c r="H20" s="221"/>
      <c r="I20" s="222"/>
      <c r="J20" s="216"/>
    </row>
    <row r="21" spans="1:10" ht="24" customHeight="1">
      <c r="A21" s="198">
        <v>1</v>
      </c>
      <c r="B21" s="209" t="s">
        <v>145</v>
      </c>
      <c r="C21" s="210"/>
      <c r="D21" s="199"/>
      <c r="E21" s="199"/>
      <c r="F21" s="124"/>
      <c r="G21" s="125"/>
      <c r="H21" s="126" t="s">
        <v>13</v>
      </c>
      <c r="I21" s="223"/>
      <c r="J21" s="212"/>
    </row>
    <row r="22" spans="1:10" ht="24" customHeight="1">
      <c r="A22" s="195"/>
      <c r="B22" s="202"/>
      <c r="C22" s="203"/>
      <c r="D22" s="172"/>
      <c r="E22" s="172"/>
      <c r="F22" s="72"/>
      <c r="G22" s="72"/>
      <c r="H22" s="8" t="s">
        <v>13</v>
      </c>
      <c r="I22" s="224"/>
      <c r="J22" s="213"/>
    </row>
    <row r="23" spans="1:10" ht="24" customHeight="1">
      <c r="A23" s="194">
        <v>2</v>
      </c>
      <c r="B23" s="200" t="s">
        <v>145</v>
      </c>
      <c r="C23" s="201"/>
      <c r="D23" s="165"/>
      <c r="E23" s="165"/>
      <c r="F23" s="70"/>
      <c r="G23" s="71"/>
      <c r="H23" s="7" t="s">
        <v>13</v>
      </c>
      <c r="I23" s="225"/>
      <c r="J23" s="214"/>
    </row>
    <row r="24" spans="1:10" ht="24" customHeight="1">
      <c r="A24" s="195"/>
      <c r="B24" s="202"/>
      <c r="C24" s="203"/>
      <c r="D24" s="172"/>
      <c r="E24" s="172"/>
      <c r="F24" s="72"/>
      <c r="G24" s="72"/>
      <c r="H24" s="8" t="s">
        <v>13</v>
      </c>
      <c r="I24" s="224"/>
      <c r="J24" s="215"/>
    </row>
    <row r="25" spans="1:10" ht="24" customHeight="1">
      <c r="A25" s="194">
        <v>3</v>
      </c>
      <c r="B25" s="200" t="s">
        <v>145</v>
      </c>
      <c r="C25" s="201"/>
      <c r="D25" s="165"/>
      <c r="E25" s="165"/>
      <c r="F25" s="70"/>
      <c r="G25" s="71"/>
      <c r="H25" s="7" t="s">
        <v>13</v>
      </c>
      <c r="I25" s="225"/>
      <c r="J25" s="212"/>
    </row>
    <row r="26" spans="1:10" ht="24" customHeight="1">
      <c r="A26" s="195"/>
      <c r="B26" s="202"/>
      <c r="C26" s="203"/>
      <c r="D26" s="172"/>
      <c r="E26" s="172"/>
      <c r="F26" s="72"/>
      <c r="G26" s="72"/>
      <c r="H26" s="8" t="s">
        <v>13</v>
      </c>
      <c r="I26" s="224"/>
      <c r="J26" s="213"/>
    </row>
    <row r="27" spans="1:10" ht="24" customHeight="1">
      <c r="A27" s="194">
        <v>4</v>
      </c>
      <c r="B27" s="200" t="s">
        <v>145</v>
      </c>
      <c r="C27" s="201"/>
      <c r="D27" s="165"/>
      <c r="E27" s="165"/>
      <c r="F27" s="70"/>
      <c r="G27" s="71"/>
      <c r="H27" s="7" t="s">
        <v>13</v>
      </c>
      <c r="I27" s="225"/>
      <c r="J27" s="214"/>
    </row>
    <row r="28" spans="1:10" ht="24" customHeight="1" thickBot="1">
      <c r="A28" s="197"/>
      <c r="B28" s="204"/>
      <c r="C28" s="205"/>
      <c r="D28" s="183"/>
      <c r="E28" s="183"/>
      <c r="F28" s="74"/>
      <c r="G28" s="74"/>
      <c r="H28" s="57" t="s">
        <v>13</v>
      </c>
      <c r="I28" s="226"/>
      <c r="J28" s="216"/>
    </row>
    <row r="29" spans="1:10" ht="24" customHeight="1">
      <c r="A29" s="206">
        <v>1</v>
      </c>
      <c r="B29" s="207" t="s">
        <v>146</v>
      </c>
      <c r="C29" s="208"/>
      <c r="D29" s="167"/>
      <c r="E29" s="167"/>
      <c r="F29" s="77"/>
      <c r="G29" s="78"/>
      <c r="H29" s="56" t="s">
        <v>13</v>
      </c>
      <c r="I29" s="227"/>
      <c r="J29" s="212"/>
    </row>
    <row r="30" spans="1:10" ht="24" customHeight="1">
      <c r="A30" s="195"/>
      <c r="B30" s="202"/>
      <c r="C30" s="203"/>
      <c r="D30" s="172"/>
      <c r="E30" s="172"/>
      <c r="F30" s="72"/>
      <c r="G30" s="72"/>
      <c r="H30" s="8" t="s">
        <v>13</v>
      </c>
      <c r="I30" s="224"/>
      <c r="J30" s="215"/>
    </row>
    <row r="31" spans="1:10" ht="24" customHeight="1">
      <c r="A31" s="194">
        <v>2</v>
      </c>
      <c r="B31" s="200" t="s">
        <v>146</v>
      </c>
      <c r="C31" s="201"/>
      <c r="D31" s="165"/>
      <c r="E31" s="165"/>
      <c r="F31" s="70"/>
      <c r="G31" s="71"/>
      <c r="H31" s="7" t="s">
        <v>13</v>
      </c>
      <c r="I31" s="225"/>
      <c r="J31" s="214"/>
    </row>
    <row r="32" spans="1:10" ht="24" customHeight="1">
      <c r="A32" s="195"/>
      <c r="B32" s="202"/>
      <c r="C32" s="203"/>
      <c r="D32" s="172"/>
      <c r="E32" s="172"/>
      <c r="F32" s="72"/>
      <c r="G32" s="72"/>
      <c r="H32" s="8" t="s">
        <v>13</v>
      </c>
      <c r="I32" s="224"/>
      <c r="J32" s="215"/>
    </row>
    <row r="33" spans="1:10" ht="24" customHeight="1">
      <c r="A33" s="194">
        <v>3</v>
      </c>
      <c r="B33" s="200" t="s">
        <v>146</v>
      </c>
      <c r="C33" s="201"/>
      <c r="D33" s="165"/>
      <c r="E33" s="165"/>
      <c r="F33" s="70"/>
      <c r="G33" s="71"/>
      <c r="H33" s="7" t="s">
        <v>13</v>
      </c>
      <c r="I33" s="225"/>
      <c r="J33" s="212"/>
    </row>
    <row r="34" spans="1:10" ht="24" customHeight="1" thickBot="1">
      <c r="A34" s="197"/>
      <c r="B34" s="204"/>
      <c r="C34" s="205"/>
      <c r="D34" s="183"/>
      <c r="E34" s="183"/>
      <c r="F34" s="74"/>
      <c r="G34" s="74"/>
      <c r="H34" s="57" t="s">
        <v>13</v>
      </c>
      <c r="I34" s="226"/>
      <c r="J34" s="216"/>
    </row>
    <row r="35" spans="1:10" s="40" customFormat="1" ht="15.75" customHeight="1">
      <c r="A35" s="40" t="s">
        <v>12</v>
      </c>
      <c r="C35" s="40" t="s">
        <v>45</v>
      </c>
      <c r="D35" s="41"/>
      <c r="E35" s="41"/>
      <c r="F35" s="41"/>
      <c r="G35" s="41" t="s">
        <v>148</v>
      </c>
      <c r="H35" s="41"/>
      <c r="I35" s="41"/>
      <c r="J35" s="41"/>
    </row>
    <row r="36" spans="1:10" s="40" customFormat="1" ht="17.25" customHeight="1">
      <c r="A36" s="39"/>
      <c r="J36" s="41"/>
    </row>
  </sheetData>
  <sheetProtection/>
  <mergeCells count="62">
    <mergeCell ref="A4:D4"/>
    <mergeCell ref="D25:E25"/>
    <mergeCell ref="D26:E26"/>
    <mergeCell ref="B23:C24"/>
    <mergeCell ref="B25:C26"/>
    <mergeCell ref="B7:C8"/>
    <mergeCell ref="B9:C10"/>
    <mergeCell ref="B11:C12"/>
    <mergeCell ref="B13:C14"/>
    <mergeCell ref="B19:C20"/>
    <mergeCell ref="B21:C22"/>
    <mergeCell ref="A29:A30"/>
    <mergeCell ref="D29:E29"/>
    <mergeCell ref="D30:E30"/>
    <mergeCell ref="B29:C30"/>
    <mergeCell ref="B15:C16"/>
    <mergeCell ref="B17:C18"/>
    <mergeCell ref="D27:E27"/>
    <mergeCell ref="D28:E28"/>
    <mergeCell ref="B27:C28"/>
    <mergeCell ref="D22:E22"/>
    <mergeCell ref="A33:A34"/>
    <mergeCell ref="D33:E33"/>
    <mergeCell ref="D34:E34"/>
    <mergeCell ref="B31:C32"/>
    <mergeCell ref="B33:C34"/>
    <mergeCell ref="A31:A32"/>
    <mergeCell ref="D31:E31"/>
    <mergeCell ref="D32:E32"/>
    <mergeCell ref="A27:A28"/>
    <mergeCell ref="A19:A20"/>
    <mergeCell ref="D19:E19"/>
    <mergeCell ref="D20:E20"/>
    <mergeCell ref="A21:A22"/>
    <mergeCell ref="D21:E21"/>
    <mergeCell ref="A23:A24"/>
    <mergeCell ref="D23:E23"/>
    <mergeCell ref="D24:E24"/>
    <mergeCell ref="A25:A26"/>
    <mergeCell ref="A15:A16"/>
    <mergeCell ref="D15:E15"/>
    <mergeCell ref="D16:E16"/>
    <mergeCell ref="A17:A18"/>
    <mergeCell ref="D17:E17"/>
    <mergeCell ref="D18:E18"/>
    <mergeCell ref="D10:E10"/>
    <mergeCell ref="A11:A12"/>
    <mergeCell ref="D11:E11"/>
    <mergeCell ref="D12:E12"/>
    <mergeCell ref="A13:A14"/>
    <mergeCell ref="D13:E13"/>
    <mergeCell ref="D14:E14"/>
    <mergeCell ref="A2:I2"/>
    <mergeCell ref="G4:H4"/>
    <mergeCell ref="H7:I20"/>
    <mergeCell ref="A9:A10"/>
    <mergeCell ref="D9:E9"/>
    <mergeCell ref="B6:C6"/>
    <mergeCell ref="D6:E6"/>
    <mergeCell ref="A7:A8"/>
    <mergeCell ref="D7:E7"/>
    <mergeCell ref="D8:E8"/>
  </mergeCells>
  <dataValidations count="2">
    <dataValidation type="list" allowBlank="1" showInputMessage="1" sqref="B9 B33 B31 B29 B27 B25 B23 B21 B7 B19 B17 B15 B13 B11">
      <formula1>$M$7:$M$14</formula1>
    </dataValidation>
    <dataValidation type="list" allowBlank="1" showInputMessage="1" sqref="J4 G4">
      <formula1>$L$7:$L$16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yamada</cp:lastModifiedBy>
  <cp:lastPrinted>2014-07-25T16:08:00Z</cp:lastPrinted>
  <dcterms:created xsi:type="dcterms:W3CDTF">2007-06-03T19:48:18Z</dcterms:created>
  <dcterms:modified xsi:type="dcterms:W3CDTF">2014-07-25T16:10:40Z</dcterms:modified>
  <cp:category/>
  <cp:version/>
  <cp:contentType/>
  <cp:contentStatus/>
</cp:coreProperties>
</file>