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個人戦参加申込書" sheetId="1" r:id="rId1"/>
    <sheet name="シングルス" sheetId="2" r:id="rId2"/>
    <sheet name="ダブルス" sheetId="3" r:id="rId3"/>
    <sheet name="混合ダブルス" sheetId="4" r:id="rId4"/>
  </sheets>
  <definedNames>
    <definedName name="_xlnm.Print_Area" localSheetId="1">'シングルス'!$A$1:$J$42</definedName>
    <definedName name="_xlnm.Print_Area" localSheetId="2">'ダブルス'!$A$1:$J$72</definedName>
    <definedName name="_xlnm.Print_Area" localSheetId="0">'個人戦参加申込書'!$A$1:$K$46</definedName>
    <definedName name="_xlnm.Print_Area" localSheetId="3">'混合ダブルス'!$A$1:$K$37</definedName>
  </definedNames>
  <calcPr fullCalcOnLoad="1"/>
</workbook>
</file>

<file path=xl/sharedStrings.xml><?xml version="1.0" encoding="utf-8"?>
<sst xmlns="http://schemas.openxmlformats.org/spreadsheetml/2006/main" count="493" uniqueCount="159">
  <si>
    <t>種目</t>
  </si>
  <si>
    <t>ランク</t>
  </si>
  <si>
    <t>年齢</t>
  </si>
  <si>
    <t>ふりがな</t>
  </si>
  <si>
    <t>住所</t>
  </si>
  <si>
    <t>ダブルスの部</t>
  </si>
  <si>
    <t>所属</t>
  </si>
  <si>
    <t>生年月日(西暦)</t>
  </si>
  <si>
    <t>氏    名</t>
  </si>
  <si>
    <t>19     .    .</t>
  </si>
  <si>
    <t>＜申込責任者＞</t>
  </si>
  <si>
    <t>19     .    .</t>
  </si>
  <si>
    <t>シングルスの部</t>
  </si>
  <si>
    <t>申込数</t>
  </si>
  <si>
    <t>計</t>
  </si>
  <si>
    <t>金額</t>
  </si>
  <si>
    <t>一般男子</t>
  </si>
  <si>
    <t>一般女子</t>
  </si>
  <si>
    <t>30歳以上男子</t>
  </si>
  <si>
    <t>30歳以上女子</t>
  </si>
  <si>
    <t>40歳以上男子</t>
  </si>
  <si>
    <t>単</t>
  </si>
  <si>
    <t>50歳以上男子</t>
  </si>
  <si>
    <t>60歳以上男子</t>
  </si>
  <si>
    <t>複</t>
  </si>
  <si>
    <t>名</t>
  </si>
  <si>
    <t>組</t>
  </si>
  <si>
    <t>３，０００円×</t>
  </si>
  <si>
    <t>＝</t>
  </si>
  <si>
    <t>円</t>
  </si>
  <si>
    <t>合    計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</si>
  <si>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</si>
  <si>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</si>
  <si>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</si>
  <si>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</si>
  <si>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</si>
  <si>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</si>
  <si>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</si>
  <si>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</si>
  <si>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</si>
  <si>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</si>
  <si>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女</t>
  </si>
  <si>
    <t>一般</t>
  </si>
  <si>
    <t>３０</t>
  </si>
  <si>
    <t>４０</t>
  </si>
  <si>
    <t>５０</t>
  </si>
  <si>
    <t>６０</t>
  </si>
  <si>
    <t>性別</t>
  </si>
  <si>
    <t>５０ＭＤ</t>
  </si>
  <si>
    <t>略</t>
  </si>
  <si>
    <t>ＭＳ</t>
  </si>
  <si>
    <t>ＷＳ</t>
  </si>
  <si>
    <t>３０ＭＳ</t>
  </si>
  <si>
    <t>３０ＷＳ</t>
  </si>
  <si>
    <t>ＭＤ</t>
  </si>
  <si>
    <t>ＷＤ</t>
  </si>
  <si>
    <t>３０ＭＤ</t>
  </si>
  <si>
    <t>３０ＷＤ</t>
  </si>
  <si>
    <t>４０ＭＤ</t>
  </si>
  <si>
    <t>６０ＭＤ</t>
  </si>
  <si>
    <t>〒</t>
  </si>
  <si>
    <t>TEL</t>
  </si>
  <si>
    <t>別紙（参加者内訳）</t>
  </si>
  <si>
    <t>ＸＤ</t>
  </si>
  <si>
    <t>携帯電話</t>
  </si>
  <si>
    <t>振込日</t>
  </si>
  <si>
    <t>50歳以上男子</t>
  </si>
  <si>
    <t>新人男子</t>
  </si>
  <si>
    <t>新ＭＳ</t>
  </si>
  <si>
    <t>新ＭＤ</t>
  </si>
  <si>
    <t>新人女子</t>
  </si>
  <si>
    <t>新ＷＤ</t>
  </si>
  <si>
    <t>１，５００円×</t>
  </si>
  <si>
    <t>団体名</t>
  </si>
  <si>
    <t>上記の通り、参加料金を納入いたします。</t>
  </si>
  <si>
    <t>◎　振込先</t>
  </si>
  <si>
    <t>口座名義　　社会人バドミントン　　　　　　　</t>
  </si>
  <si>
    <t>№１</t>
  </si>
  <si>
    <t>団体№</t>
  </si>
  <si>
    <t>一般</t>
  </si>
  <si>
    <t>男</t>
  </si>
  <si>
    <t>混合ダブルスの部</t>
  </si>
  <si>
    <t>№４</t>
  </si>
  <si>
    <t>№３</t>
  </si>
  <si>
    <t>№２</t>
  </si>
  <si>
    <t>男</t>
  </si>
  <si>
    <t>女</t>
  </si>
  <si>
    <t>新人</t>
  </si>
  <si>
    <t>ランク</t>
  </si>
  <si>
    <t>ふりがな</t>
  </si>
  <si>
    <t>男</t>
  </si>
  <si>
    <t>女</t>
  </si>
  <si>
    <t>19    　 .  　  .</t>
  </si>
  <si>
    <t>19  　   .  　  .</t>
  </si>
  <si>
    <t>19  　   .   　 .</t>
  </si>
  <si>
    <t>19   　  . 　   .</t>
  </si>
  <si>
    <t>口座番号  ００８７０－２－１２４９０２</t>
  </si>
  <si>
    <t>人</t>
  </si>
  <si>
    <t>参加実人数</t>
  </si>
  <si>
    <t>×1００円</t>
  </si>
  <si>
    <t>国交金</t>
  </si>
  <si>
    <t>40歳以上女子</t>
  </si>
  <si>
    <t>４０ＷＤ</t>
  </si>
  <si>
    <t>65歳以上男子</t>
  </si>
  <si>
    <t>６５ＭＤ</t>
  </si>
  <si>
    <t>４０ＭＳ</t>
  </si>
  <si>
    <t>４０WＳ</t>
  </si>
  <si>
    <t>５０MＳ</t>
  </si>
  <si>
    <t>６０ＭＳ</t>
  </si>
  <si>
    <t>一般</t>
  </si>
  <si>
    <t>３０</t>
  </si>
  <si>
    <t>４０</t>
  </si>
  <si>
    <t>５０</t>
  </si>
  <si>
    <t>３０</t>
  </si>
  <si>
    <t>３０</t>
  </si>
  <si>
    <t>４０</t>
  </si>
  <si>
    <t>４０</t>
  </si>
  <si>
    <t>５０</t>
  </si>
  <si>
    <t>５０</t>
  </si>
  <si>
    <t>６０</t>
  </si>
  <si>
    <t>６０</t>
  </si>
  <si>
    <t>一般混合</t>
  </si>
  <si>
    <t>一般混合</t>
  </si>
  <si>
    <t>＜記入上の注意＞・各種目でランク順に記入してください。</t>
  </si>
  <si>
    <t>登録番号(8桁)</t>
  </si>
  <si>
    <t>姓</t>
  </si>
  <si>
    <t>名</t>
  </si>
  <si>
    <t>氏　　名</t>
  </si>
  <si>
    <t>※　姓と名は分けてください</t>
  </si>
  <si>
    <t>一般混合</t>
  </si>
  <si>
    <t>混合合計70</t>
  </si>
  <si>
    <t>混合合計90</t>
  </si>
  <si>
    <t>合計70Ｘ</t>
  </si>
  <si>
    <t>合計90Ｘ</t>
  </si>
  <si>
    <t>50歳以上女子</t>
  </si>
  <si>
    <t>５０ＷＤ</t>
  </si>
  <si>
    <t>混合合計70</t>
  </si>
  <si>
    <t>70歳以上男子</t>
  </si>
  <si>
    <t>７０ＭＤ</t>
  </si>
  <si>
    <t>混合合計110</t>
  </si>
  <si>
    <t>合計110Ｘ</t>
  </si>
  <si>
    <t>６０</t>
  </si>
  <si>
    <t>女</t>
  </si>
  <si>
    <t>７０</t>
  </si>
  <si>
    <t>６５</t>
  </si>
  <si>
    <t>６５</t>
  </si>
  <si>
    <t>７０</t>
  </si>
  <si>
    <t>　</t>
  </si>
  <si>
    <t>一般</t>
  </si>
  <si>
    <t>新人</t>
  </si>
  <si>
    <t>一般混合</t>
  </si>
  <si>
    <t>一般混合</t>
  </si>
  <si>
    <t>性別</t>
  </si>
  <si>
    <t xml:space="preserve"> </t>
  </si>
  <si>
    <t>第３７回 愛知県社会人クラブバドミントン選手権大会個人戦 参加申込書</t>
  </si>
  <si>
    <t>平成２９年　　　　月　　　　日</t>
  </si>
  <si>
    <t>平成２９年　　月　　日</t>
  </si>
  <si>
    <t>・年齢起算日は、平成２９年４月１日とします。</t>
  </si>
  <si>
    <t>・年齢起算日は、平成２９年４月１日とします。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</si>
</sst>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hair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/>
    </border>
    <border>
      <left style="hair"/>
      <right/>
      <top style="thin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medium"/>
      <bottom/>
    </border>
    <border>
      <left style="medium"/>
      <right/>
      <top style="thin"/>
      <bottom/>
    </border>
    <border>
      <left style="hair"/>
      <right/>
      <top style="hair"/>
      <bottom style="thin"/>
    </border>
    <border>
      <left style="medium"/>
      <right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medium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medium"/>
      <bottom style="thin"/>
    </border>
    <border>
      <left style="hair"/>
      <right style="hair"/>
      <top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 diagonalUp="1">
      <left style="hair"/>
      <right/>
      <top style="thin"/>
      <bottom/>
      <diagonal style="thin"/>
    </border>
    <border diagonalUp="1">
      <left/>
      <right style="hair"/>
      <top style="thin"/>
      <bottom/>
      <diagonal style="thin"/>
    </border>
    <border diagonalUp="1">
      <left style="hair"/>
      <right/>
      <top/>
      <bottom/>
      <diagonal style="thin"/>
    </border>
    <border diagonalUp="1">
      <left/>
      <right style="hair"/>
      <top/>
      <bottom/>
      <diagonal style="thin"/>
    </border>
    <border diagonalUp="1">
      <left style="hair"/>
      <right/>
      <top/>
      <bottom style="medium"/>
      <diagonal style="thin"/>
    </border>
    <border diagonalUp="1">
      <left/>
      <right style="hair"/>
      <top/>
      <bottom style="medium"/>
      <diagonal style="thin"/>
    </border>
    <border diagonalUp="1">
      <left style="hair"/>
      <right/>
      <top style="medium"/>
      <bottom/>
      <diagonal style="thin"/>
    </border>
    <border diagonalUp="1">
      <left/>
      <right style="hair"/>
      <top style="medium"/>
      <bottom/>
      <diagonal style="thin"/>
    </border>
    <border>
      <left/>
      <right style="hair"/>
      <top style="medium"/>
      <bottom style="thin"/>
    </border>
    <border>
      <left style="medium"/>
      <right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hair"/>
      <top/>
      <bottom style="medium"/>
    </border>
    <border>
      <left/>
      <right style="hair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" fillId="0" borderId="25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33" borderId="31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49" fontId="6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horizontal="left"/>
    </xf>
    <xf numFmtId="0" fontId="12" fillId="0" borderId="60" xfId="0" applyFont="1" applyBorder="1" applyAlignment="1">
      <alignment horizontal="center"/>
    </xf>
    <xf numFmtId="0" fontId="12" fillId="0" borderId="60" xfId="0" applyFont="1" applyBorder="1" applyAlignment="1">
      <alignment/>
    </xf>
    <xf numFmtId="0" fontId="12" fillId="0" borderId="6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61" xfId="0" applyNumberFormat="1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6" fillId="0" borderId="61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4" borderId="3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49" fontId="6" fillId="0" borderId="66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67" xfId="0" applyFont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shrinkToFit="1"/>
    </xf>
    <xf numFmtId="49" fontId="3" fillId="0" borderId="72" xfId="0" applyNumberFormat="1" applyFont="1" applyBorder="1" applyAlignment="1">
      <alignment vertical="center"/>
    </xf>
    <xf numFmtId="49" fontId="3" fillId="0" borderId="73" xfId="0" applyNumberFormat="1" applyFont="1" applyBorder="1" applyAlignment="1">
      <alignment vertical="center"/>
    </xf>
    <xf numFmtId="49" fontId="3" fillId="0" borderId="74" xfId="0" applyNumberFormat="1" applyFont="1" applyBorder="1" applyAlignment="1">
      <alignment vertical="center"/>
    </xf>
    <xf numFmtId="49" fontId="3" fillId="0" borderId="75" xfId="0" applyNumberFormat="1" applyFont="1" applyBorder="1" applyAlignment="1">
      <alignment vertical="center"/>
    </xf>
    <xf numFmtId="49" fontId="3" fillId="0" borderId="76" xfId="0" applyNumberFormat="1" applyFont="1" applyBorder="1" applyAlignment="1">
      <alignment vertical="center"/>
    </xf>
    <xf numFmtId="49" fontId="4" fillId="0" borderId="77" xfId="0" applyNumberFormat="1" applyFont="1" applyBorder="1" applyAlignment="1">
      <alignment horizontal="center" vertical="center" shrinkToFit="1"/>
    </xf>
    <xf numFmtId="49" fontId="4" fillId="0" borderId="75" xfId="0" applyNumberFormat="1" applyFont="1" applyBorder="1" applyAlignment="1">
      <alignment horizontal="center" vertical="center" shrinkToFit="1"/>
    </xf>
    <xf numFmtId="49" fontId="4" fillId="0" borderId="74" xfId="0" applyNumberFormat="1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vertical="center"/>
    </xf>
    <xf numFmtId="49" fontId="4" fillId="0" borderId="75" xfId="0" applyNumberFormat="1" applyFont="1" applyBorder="1" applyAlignment="1">
      <alignment vertical="center"/>
    </xf>
    <xf numFmtId="49" fontId="4" fillId="0" borderId="74" xfId="0" applyNumberFormat="1" applyFont="1" applyBorder="1" applyAlignment="1">
      <alignment vertical="center"/>
    </xf>
    <xf numFmtId="49" fontId="4" fillId="0" borderId="78" xfId="0" applyNumberFormat="1" applyFont="1" applyBorder="1" applyAlignment="1">
      <alignment vertical="center"/>
    </xf>
    <xf numFmtId="49" fontId="4" fillId="0" borderId="77" xfId="0" applyNumberFormat="1" applyFont="1" applyBorder="1" applyAlignment="1">
      <alignment vertical="center"/>
    </xf>
    <xf numFmtId="49" fontId="4" fillId="0" borderId="76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79" xfId="0" applyNumberFormat="1" applyFont="1" applyBorder="1" applyAlignment="1">
      <alignment vertical="center"/>
    </xf>
    <xf numFmtId="49" fontId="4" fillId="0" borderId="8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58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49" fontId="12" fillId="0" borderId="61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3" fontId="8" fillId="0" borderId="88" xfId="0" applyNumberFormat="1" applyFont="1" applyBorder="1" applyAlignment="1">
      <alignment horizontal="right" vertical="center"/>
    </xf>
    <xf numFmtId="3" fontId="8" fillId="0" borderId="6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0" fontId="6" fillId="0" borderId="6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49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447675</xdr:colOff>
      <xdr:row>44</xdr:row>
      <xdr:rowOff>19050</xdr:rowOff>
    </xdr:from>
    <xdr:ext cx="190500" cy="219075"/>
    <xdr:sp>
      <xdr:nvSpPr>
        <xdr:cNvPr id="1" name="Text Box 4"/>
        <xdr:cNvSpPr txBox="1">
          <a:spLocks noChangeArrowheads="1"/>
        </xdr:cNvSpPr>
      </xdr:nvSpPr>
      <xdr:spPr>
        <a:xfrm>
          <a:off x="6772275" y="1091565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14.125" style="0" customWidth="1"/>
    <col min="3" max="3" width="3.625" style="0" customWidth="1"/>
    <col min="4" max="4" width="7.625" style="0" customWidth="1"/>
    <col min="5" max="5" width="9.625" style="0" customWidth="1"/>
    <col min="6" max="6" width="3.625" style="0" customWidth="1"/>
    <col min="7" max="7" width="9.625" style="0" customWidth="1"/>
    <col min="8" max="8" width="3.625" style="0" customWidth="1"/>
    <col min="9" max="9" width="15.625" style="0" customWidth="1"/>
    <col min="10" max="11" width="9.625" style="0" customWidth="1"/>
    <col min="13" max="13" width="14.00390625" style="0" customWidth="1"/>
  </cols>
  <sheetData>
    <row r="1" ht="45.75" customHeight="1">
      <c r="K1" s="9" t="s">
        <v>77</v>
      </c>
    </row>
    <row r="2" spans="1:12" s="1" customFormat="1" ht="35.25" customHeight="1">
      <c r="A2" s="193" t="s">
        <v>154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9"/>
    </row>
    <row r="3" spans="2:12" ht="29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30.75" customHeight="1" thickBot="1" thickTop="1">
      <c r="B4" s="53" t="s">
        <v>73</v>
      </c>
      <c r="C4" s="190"/>
      <c r="D4" s="191"/>
      <c r="E4" s="191"/>
      <c r="F4" s="191"/>
      <c r="G4" s="191"/>
      <c r="H4" s="191"/>
      <c r="I4" s="192"/>
      <c r="J4" s="51" t="s">
        <v>78</v>
      </c>
      <c r="K4" s="52"/>
      <c r="L4" s="9"/>
    </row>
    <row r="5" ht="29.25" customHeight="1" thickBot="1" thickTop="1"/>
    <row r="6" spans="1:11" ht="18" customHeight="1">
      <c r="A6" s="48"/>
      <c r="B6" s="183" t="s">
        <v>0</v>
      </c>
      <c r="C6" s="183"/>
      <c r="D6" s="116" t="s">
        <v>49</v>
      </c>
      <c r="E6" s="184" t="s">
        <v>13</v>
      </c>
      <c r="F6" s="184"/>
      <c r="G6" s="184" t="s">
        <v>14</v>
      </c>
      <c r="H6" s="184"/>
      <c r="I6" s="184" t="s">
        <v>15</v>
      </c>
      <c r="J6" s="184"/>
      <c r="K6" s="188"/>
    </row>
    <row r="7" spans="1:11" ht="16.5" customHeight="1">
      <c r="A7" s="49">
        <v>1</v>
      </c>
      <c r="B7" s="46" t="s">
        <v>16</v>
      </c>
      <c r="C7" s="26" t="s">
        <v>21</v>
      </c>
      <c r="D7" s="33" t="s">
        <v>50</v>
      </c>
      <c r="E7" s="34"/>
      <c r="F7" s="11" t="s">
        <v>25</v>
      </c>
      <c r="G7" s="185">
        <f>E7+E8+E9+E10+E11+E13+E14+E15</f>
        <v>0</v>
      </c>
      <c r="H7" s="197" t="s">
        <v>126</v>
      </c>
      <c r="I7" s="13"/>
      <c r="J7" s="14"/>
      <c r="K7" s="15"/>
    </row>
    <row r="8" spans="1:11" ht="16.5" customHeight="1">
      <c r="A8" s="49">
        <v>2</v>
      </c>
      <c r="B8" s="46" t="s">
        <v>17</v>
      </c>
      <c r="C8" s="26" t="s">
        <v>21</v>
      </c>
      <c r="D8" s="33" t="s">
        <v>51</v>
      </c>
      <c r="E8" s="34"/>
      <c r="F8" s="11" t="s">
        <v>25</v>
      </c>
      <c r="G8" s="185"/>
      <c r="H8" s="197"/>
      <c r="I8" s="13"/>
      <c r="J8" s="14"/>
      <c r="K8" s="15"/>
    </row>
    <row r="9" spans="1:11" ht="16.5" customHeight="1">
      <c r="A9" s="49">
        <v>3</v>
      </c>
      <c r="B9" s="46" t="s">
        <v>18</v>
      </c>
      <c r="C9" s="26" t="s">
        <v>21</v>
      </c>
      <c r="D9" s="33" t="s">
        <v>52</v>
      </c>
      <c r="E9" s="34"/>
      <c r="F9" s="11" t="s">
        <v>25</v>
      </c>
      <c r="G9" s="185"/>
      <c r="H9" s="197"/>
      <c r="I9" s="16" t="s">
        <v>72</v>
      </c>
      <c r="J9" s="23">
        <f>IF(G7="","",G7)</f>
        <v>0</v>
      </c>
      <c r="K9" s="15" t="s">
        <v>25</v>
      </c>
    </row>
    <row r="10" spans="1:11" ht="16.5" customHeight="1">
      <c r="A10" s="49">
        <v>4</v>
      </c>
      <c r="B10" s="46" t="s">
        <v>19</v>
      </c>
      <c r="C10" s="26" t="s">
        <v>21</v>
      </c>
      <c r="D10" s="33" t="s">
        <v>53</v>
      </c>
      <c r="E10" s="34"/>
      <c r="F10" s="11" t="s">
        <v>25</v>
      </c>
      <c r="G10" s="185"/>
      <c r="H10" s="197"/>
      <c r="I10" s="16" t="s">
        <v>28</v>
      </c>
      <c r="J10" s="24">
        <f>IF(G7="","",J9*1500)</f>
        <v>0</v>
      </c>
      <c r="K10" s="15" t="s">
        <v>29</v>
      </c>
    </row>
    <row r="11" spans="1:11" ht="16.5" customHeight="1">
      <c r="A11" s="49">
        <v>5</v>
      </c>
      <c r="B11" s="46" t="s">
        <v>20</v>
      </c>
      <c r="C11" s="26" t="s">
        <v>21</v>
      </c>
      <c r="D11" s="33" t="s">
        <v>105</v>
      </c>
      <c r="E11" s="34"/>
      <c r="F11" s="11" t="s">
        <v>25</v>
      </c>
      <c r="G11" s="185"/>
      <c r="H11" s="197"/>
      <c r="I11" s="13"/>
      <c r="J11" s="14"/>
      <c r="K11" s="15"/>
    </row>
    <row r="12" spans="1:11" ht="16.5" customHeight="1">
      <c r="A12" s="49">
        <v>6</v>
      </c>
      <c r="B12" s="46" t="s">
        <v>101</v>
      </c>
      <c r="C12" s="26" t="s">
        <v>21</v>
      </c>
      <c r="D12" s="33" t="s">
        <v>106</v>
      </c>
      <c r="E12" s="34"/>
      <c r="F12" s="11" t="s">
        <v>25</v>
      </c>
      <c r="G12" s="185"/>
      <c r="H12" s="197"/>
      <c r="I12" s="13"/>
      <c r="J12" s="14"/>
      <c r="K12" s="15"/>
    </row>
    <row r="13" spans="1:11" ht="16.5" customHeight="1">
      <c r="A13" s="49">
        <v>7</v>
      </c>
      <c r="B13" s="46" t="s">
        <v>66</v>
      </c>
      <c r="C13" s="26" t="s">
        <v>21</v>
      </c>
      <c r="D13" s="33" t="s">
        <v>107</v>
      </c>
      <c r="E13" s="34"/>
      <c r="F13" s="11" t="s">
        <v>25</v>
      </c>
      <c r="G13" s="185"/>
      <c r="H13" s="197"/>
      <c r="I13" s="13"/>
      <c r="J13" s="14"/>
      <c r="K13" s="15"/>
    </row>
    <row r="14" spans="1:11" ht="16.5" customHeight="1">
      <c r="A14" s="49">
        <v>8</v>
      </c>
      <c r="B14" s="46" t="s">
        <v>23</v>
      </c>
      <c r="C14" s="26" t="s">
        <v>21</v>
      </c>
      <c r="D14" s="33" t="s">
        <v>108</v>
      </c>
      <c r="E14" s="42"/>
      <c r="F14" s="11" t="s">
        <v>25</v>
      </c>
      <c r="G14" s="186"/>
      <c r="H14" s="198"/>
      <c r="I14" s="13"/>
      <c r="J14" s="14"/>
      <c r="K14" s="15"/>
    </row>
    <row r="15" spans="1:11" ht="16.5" customHeight="1" thickBot="1">
      <c r="A15" s="49">
        <v>9</v>
      </c>
      <c r="B15" s="18" t="s">
        <v>67</v>
      </c>
      <c r="C15" s="43" t="s">
        <v>21</v>
      </c>
      <c r="D15" s="44" t="s">
        <v>68</v>
      </c>
      <c r="E15" s="35"/>
      <c r="F15" s="12" t="s">
        <v>25</v>
      </c>
      <c r="G15" s="187"/>
      <c r="H15" s="199"/>
      <c r="I15" s="17"/>
      <c r="J15" s="18"/>
      <c r="K15" s="19"/>
    </row>
    <row r="16" spans="1:11" ht="16.5" customHeight="1">
      <c r="A16" s="49">
        <v>10</v>
      </c>
      <c r="B16" s="47" t="s">
        <v>16</v>
      </c>
      <c r="C16" s="25" t="s">
        <v>24</v>
      </c>
      <c r="D16" s="32" t="s">
        <v>54</v>
      </c>
      <c r="E16" s="36"/>
      <c r="F16" s="10" t="s">
        <v>26</v>
      </c>
      <c r="G16" s="200">
        <f>E16+E17+E18+E19+E20+E21+E22+E23+E24+E25+E26+E27+E28+E29+E30+E31+E32</f>
        <v>0</v>
      </c>
      <c r="H16" s="202" t="s">
        <v>26</v>
      </c>
      <c r="I16" s="20"/>
      <c r="J16" s="21"/>
      <c r="K16" s="22"/>
    </row>
    <row r="17" spans="1:11" ht="16.5" customHeight="1">
      <c r="A17" s="49">
        <v>11</v>
      </c>
      <c r="B17" s="46" t="s">
        <v>17</v>
      </c>
      <c r="C17" s="26" t="s">
        <v>24</v>
      </c>
      <c r="D17" s="33" t="s">
        <v>55</v>
      </c>
      <c r="E17" s="34"/>
      <c r="F17" s="11" t="s">
        <v>26</v>
      </c>
      <c r="G17" s="201"/>
      <c r="H17" s="203"/>
      <c r="I17" s="13"/>
      <c r="J17" s="14"/>
      <c r="K17" s="15"/>
    </row>
    <row r="18" spans="1:11" ht="16.5" customHeight="1">
      <c r="A18" s="49">
        <v>12</v>
      </c>
      <c r="B18" s="46" t="s">
        <v>18</v>
      </c>
      <c r="C18" s="26" t="s">
        <v>24</v>
      </c>
      <c r="D18" s="33" t="s">
        <v>56</v>
      </c>
      <c r="E18" s="34"/>
      <c r="F18" s="11" t="s">
        <v>26</v>
      </c>
      <c r="G18" s="201"/>
      <c r="H18" s="203"/>
      <c r="I18" s="13"/>
      <c r="J18" s="14"/>
      <c r="K18" s="15"/>
    </row>
    <row r="19" spans="1:11" ht="16.5" customHeight="1">
      <c r="A19" s="49">
        <v>13</v>
      </c>
      <c r="B19" s="46" t="s">
        <v>19</v>
      </c>
      <c r="C19" s="26" t="s">
        <v>24</v>
      </c>
      <c r="D19" s="33" t="s">
        <v>57</v>
      </c>
      <c r="E19" s="34"/>
      <c r="F19" s="11" t="s">
        <v>26</v>
      </c>
      <c r="G19" s="201"/>
      <c r="H19" s="203"/>
      <c r="I19" s="13"/>
      <c r="J19" s="14"/>
      <c r="K19" s="15"/>
    </row>
    <row r="20" spans="1:11" ht="16.5" customHeight="1">
      <c r="A20" s="49">
        <v>14</v>
      </c>
      <c r="B20" s="46" t="s">
        <v>20</v>
      </c>
      <c r="C20" s="26" t="s">
        <v>24</v>
      </c>
      <c r="D20" s="33" t="s">
        <v>58</v>
      </c>
      <c r="E20" s="34"/>
      <c r="F20" s="11" t="s">
        <v>26</v>
      </c>
      <c r="G20" s="201"/>
      <c r="H20" s="203"/>
      <c r="I20" s="13"/>
      <c r="J20" s="14"/>
      <c r="K20" s="15"/>
    </row>
    <row r="21" spans="1:11" ht="16.5" customHeight="1">
      <c r="A21" s="49">
        <v>15</v>
      </c>
      <c r="B21" s="46" t="s">
        <v>101</v>
      </c>
      <c r="C21" s="26" t="s">
        <v>24</v>
      </c>
      <c r="D21" s="33" t="s">
        <v>102</v>
      </c>
      <c r="E21" s="34"/>
      <c r="F21" s="11" t="s">
        <v>26</v>
      </c>
      <c r="G21" s="201"/>
      <c r="H21" s="203"/>
      <c r="I21" s="13"/>
      <c r="J21" s="14"/>
      <c r="K21" s="15"/>
    </row>
    <row r="22" spans="1:11" ht="16.5" customHeight="1">
      <c r="A22" s="49">
        <v>16</v>
      </c>
      <c r="B22" s="46" t="s">
        <v>22</v>
      </c>
      <c r="C22" s="26" t="s">
        <v>24</v>
      </c>
      <c r="D22" s="33" t="s">
        <v>48</v>
      </c>
      <c r="E22" s="34"/>
      <c r="F22" s="11" t="s">
        <v>26</v>
      </c>
      <c r="G22" s="201"/>
      <c r="H22" s="203"/>
      <c r="I22" s="113"/>
      <c r="J22" s="114"/>
      <c r="K22" s="115"/>
    </row>
    <row r="23" spans="1:11" ht="16.5" customHeight="1">
      <c r="A23" s="49">
        <v>17</v>
      </c>
      <c r="B23" s="46" t="s">
        <v>134</v>
      </c>
      <c r="C23" s="26" t="s">
        <v>24</v>
      </c>
      <c r="D23" s="33" t="s">
        <v>135</v>
      </c>
      <c r="E23" s="34"/>
      <c r="F23" s="11" t="s">
        <v>26</v>
      </c>
      <c r="G23" s="201"/>
      <c r="H23" s="203"/>
      <c r="I23" s="113" t="s">
        <v>27</v>
      </c>
      <c r="J23" s="114">
        <f>G16</f>
        <v>0</v>
      </c>
      <c r="K23" s="115" t="s">
        <v>26</v>
      </c>
    </row>
    <row r="24" spans="1:11" ht="16.5" customHeight="1">
      <c r="A24" s="49">
        <v>18</v>
      </c>
      <c r="B24" s="46" t="s">
        <v>23</v>
      </c>
      <c r="C24" s="26" t="s">
        <v>24</v>
      </c>
      <c r="D24" s="33" t="s">
        <v>59</v>
      </c>
      <c r="E24" s="34"/>
      <c r="F24" s="11" t="s">
        <v>26</v>
      </c>
      <c r="G24" s="201"/>
      <c r="H24" s="203"/>
      <c r="I24" s="113" t="s">
        <v>28</v>
      </c>
      <c r="J24" s="114">
        <f>G16*3000</f>
        <v>0</v>
      </c>
      <c r="K24" s="115" t="s">
        <v>29</v>
      </c>
    </row>
    <row r="25" spans="1:11" ht="16.5" customHeight="1">
      <c r="A25" s="49">
        <v>19</v>
      </c>
      <c r="B25" s="46" t="s">
        <v>103</v>
      </c>
      <c r="C25" s="26" t="s">
        <v>24</v>
      </c>
      <c r="D25" s="33" t="s">
        <v>104</v>
      </c>
      <c r="E25" s="34"/>
      <c r="F25" s="11" t="s">
        <v>26</v>
      </c>
      <c r="G25" s="201"/>
      <c r="H25" s="203"/>
      <c r="I25" s="113"/>
      <c r="J25" s="114"/>
      <c r="K25" s="115"/>
    </row>
    <row r="26" spans="1:11" ht="16.5" customHeight="1">
      <c r="A26" s="49">
        <v>20</v>
      </c>
      <c r="B26" s="46" t="s">
        <v>137</v>
      </c>
      <c r="C26" s="26" t="s">
        <v>24</v>
      </c>
      <c r="D26" s="33" t="s">
        <v>138</v>
      </c>
      <c r="E26" s="34"/>
      <c r="F26" s="11" t="s">
        <v>26</v>
      </c>
      <c r="G26" s="201"/>
      <c r="H26" s="203"/>
      <c r="I26" s="113"/>
      <c r="J26" s="114"/>
      <c r="K26" s="115"/>
    </row>
    <row r="27" spans="1:13" ht="16.5" customHeight="1">
      <c r="A27" s="49">
        <v>21</v>
      </c>
      <c r="B27" s="46" t="s">
        <v>129</v>
      </c>
      <c r="C27" s="26" t="s">
        <v>24</v>
      </c>
      <c r="D27" s="33" t="s">
        <v>63</v>
      </c>
      <c r="E27" s="34"/>
      <c r="F27" s="11" t="s">
        <v>26</v>
      </c>
      <c r="G27" s="201"/>
      <c r="H27" s="203"/>
      <c r="I27" s="13"/>
      <c r="J27" s="114"/>
      <c r="K27" s="15"/>
      <c r="M27" s="125"/>
    </row>
    <row r="28" spans="1:16" ht="16.5" customHeight="1">
      <c r="A28" s="49">
        <v>22</v>
      </c>
      <c r="B28" s="46" t="s">
        <v>130</v>
      </c>
      <c r="C28" s="26" t="s">
        <v>24</v>
      </c>
      <c r="D28" s="124" t="s">
        <v>132</v>
      </c>
      <c r="E28" s="34"/>
      <c r="F28" s="11" t="s">
        <v>26</v>
      </c>
      <c r="G28" s="201"/>
      <c r="H28" s="203"/>
      <c r="I28" s="13"/>
      <c r="J28" s="114"/>
      <c r="K28" s="15"/>
      <c r="P28" s="119"/>
    </row>
    <row r="29" spans="1:16" ht="16.5" customHeight="1">
      <c r="A29" s="49">
        <v>23</v>
      </c>
      <c r="B29" s="46" t="s">
        <v>131</v>
      </c>
      <c r="C29" s="26" t="s">
        <v>24</v>
      </c>
      <c r="D29" s="124" t="s">
        <v>133</v>
      </c>
      <c r="E29" s="34"/>
      <c r="F29" s="11" t="s">
        <v>26</v>
      </c>
      <c r="G29" s="201"/>
      <c r="H29" s="203"/>
      <c r="I29" s="13"/>
      <c r="J29" s="114"/>
      <c r="K29" s="15"/>
      <c r="P29" s="119"/>
    </row>
    <row r="30" spans="1:16" ht="16.5" customHeight="1">
      <c r="A30" s="49">
        <v>24</v>
      </c>
      <c r="B30" s="46" t="s">
        <v>139</v>
      </c>
      <c r="C30" s="26" t="s">
        <v>24</v>
      </c>
      <c r="D30" s="124" t="s">
        <v>140</v>
      </c>
      <c r="E30" s="34"/>
      <c r="F30" s="11" t="s">
        <v>26</v>
      </c>
      <c r="G30" s="201"/>
      <c r="H30" s="203"/>
      <c r="I30" s="13"/>
      <c r="J30" s="114"/>
      <c r="K30" s="15"/>
      <c r="P30" s="119"/>
    </row>
    <row r="31" spans="1:11" ht="16.5" customHeight="1">
      <c r="A31" s="49">
        <v>25</v>
      </c>
      <c r="B31" s="46" t="s">
        <v>67</v>
      </c>
      <c r="C31" s="26" t="s">
        <v>24</v>
      </c>
      <c r="D31" s="33" t="s">
        <v>69</v>
      </c>
      <c r="E31" s="34"/>
      <c r="F31" s="11" t="s">
        <v>26</v>
      </c>
      <c r="G31" s="201"/>
      <c r="H31" s="203"/>
      <c r="I31" s="13"/>
      <c r="J31" s="114"/>
      <c r="K31" s="15"/>
    </row>
    <row r="32" spans="1:11" ht="16.5" customHeight="1" thickBot="1">
      <c r="A32" s="49">
        <v>26</v>
      </c>
      <c r="B32" s="46" t="s">
        <v>70</v>
      </c>
      <c r="C32" s="26" t="s">
        <v>24</v>
      </c>
      <c r="D32" s="33" t="s">
        <v>71</v>
      </c>
      <c r="E32" s="42"/>
      <c r="F32" s="11" t="s">
        <v>26</v>
      </c>
      <c r="G32" s="201"/>
      <c r="H32" s="203"/>
      <c r="I32" s="13"/>
      <c r="J32" s="114"/>
      <c r="K32" s="15"/>
    </row>
    <row r="33" spans="1:11" ht="18" customHeight="1" thickBot="1">
      <c r="A33" s="117"/>
      <c r="B33" s="195" t="s">
        <v>98</v>
      </c>
      <c r="C33" s="196"/>
      <c r="D33" s="196"/>
      <c r="E33" s="120"/>
      <c r="F33" s="118" t="s">
        <v>97</v>
      </c>
      <c r="G33" s="121" t="s">
        <v>100</v>
      </c>
      <c r="H33" s="118"/>
      <c r="I33" s="113" t="s">
        <v>99</v>
      </c>
      <c r="J33" s="114">
        <f>E33*100</f>
        <v>0</v>
      </c>
      <c r="K33" s="15" t="s">
        <v>29</v>
      </c>
    </row>
    <row r="34" spans="1:11" ht="27" customHeight="1" thickBot="1">
      <c r="A34" s="50"/>
      <c r="B34" s="204" t="s">
        <v>30</v>
      </c>
      <c r="C34" s="204"/>
      <c r="D34" s="204"/>
      <c r="E34" s="204"/>
      <c r="F34" s="204"/>
      <c r="G34" s="204"/>
      <c r="H34" s="205"/>
      <c r="I34" s="206">
        <f>J10+J24+J33</f>
        <v>0</v>
      </c>
      <c r="J34" s="207"/>
      <c r="K34" s="112" t="s">
        <v>29</v>
      </c>
    </row>
    <row r="35" ht="9" customHeight="1">
      <c r="L35" s="14"/>
    </row>
    <row r="36" spans="2:12" ht="9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24" customHeight="1">
      <c r="A37" s="14"/>
      <c r="B37" s="80" t="s">
        <v>74</v>
      </c>
      <c r="C37" s="80"/>
      <c r="D37" s="80"/>
      <c r="E37" s="80"/>
      <c r="F37" s="80"/>
      <c r="G37" s="80"/>
      <c r="H37" s="80"/>
      <c r="I37" s="108" t="s">
        <v>155</v>
      </c>
      <c r="J37" s="108"/>
      <c r="K37" s="108"/>
      <c r="L37" s="14"/>
    </row>
    <row r="38" spans="1:12" ht="27.75" customHeight="1" thickBot="1">
      <c r="A38" s="14"/>
      <c r="B38" s="98" t="s">
        <v>75</v>
      </c>
      <c r="C38" s="194" t="s">
        <v>96</v>
      </c>
      <c r="D38" s="194"/>
      <c r="E38" s="194"/>
      <c r="F38" s="194"/>
      <c r="G38" s="194"/>
      <c r="H38" s="98"/>
      <c r="I38" s="99" t="s">
        <v>76</v>
      </c>
      <c r="J38" s="99"/>
      <c r="K38" s="109"/>
      <c r="L38" s="14"/>
    </row>
    <row r="39" spans="1:12" ht="26.25" customHeight="1" thickBot="1">
      <c r="A39" s="14"/>
      <c r="B39" s="98"/>
      <c r="C39" s="98"/>
      <c r="D39" s="100" t="s">
        <v>65</v>
      </c>
      <c r="E39" s="101" t="s">
        <v>156</v>
      </c>
      <c r="F39" s="102"/>
      <c r="G39" s="102"/>
      <c r="H39" s="98"/>
      <c r="I39" s="98"/>
      <c r="J39" s="98"/>
      <c r="K39" s="98"/>
      <c r="L39" s="14"/>
    </row>
    <row r="40" spans="1:12" ht="18" customHeight="1">
      <c r="A40" s="14"/>
      <c r="B40" s="80"/>
      <c r="C40" s="80"/>
      <c r="D40" s="80"/>
      <c r="E40" s="80"/>
      <c r="F40" s="80"/>
      <c r="G40" s="80"/>
      <c r="H40" s="80"/>
      <c r="I40" s="80"/>
      <c r="J40" s="98"/>
      <c r="K40" s="98"/>
      <c r="L40" s="14"/>
    </row>
    <row r="41" spans="1:12" ht="9" customHeight="1">
      <c r="A41" s="14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14"/>
    </row>
    <row r="42" spans="1:12" ht="26.25" customHeight="1">
      <c r="A42" s="14"/>
      <c r="B42" s="80" t="s">
        <v>10</v>
      </c>
      <c r="C42" s="87"/>
      <c r="D42" s="87"/>
      <c r="E42" s="80"/>
      <c r="F42" s="80"/>
      <c r="G42" s="80"/>
      <c r="H42" s="80"/>
      <c r="I42" s="103"/>
      <c r="J42" s="103"/>
      <c r="K42" s="103"/>
      <c r="L42" s="14"/>
    </row>
    <row r="43" spans="1:12" ht="22.5" customHeight="1">
      <c r="A43" s="14"/>
      <c r="B43" s="103"/>
      <c r="C43" s="104"/>
      <c r="D43" s="104"/>
      <c r="E43" s="110" t="s">
        <v>61</v>
      </c>
      <c r="F43" s="182"/>
      <c r="G43" s="182"/>
      <c r="H43" s="182"/>
      <c r="I43" s="87" t="s">
        <v>64</v>
      </c>
      <c r="J43" s="189"/>
      <c r="K43" s="189"/>
      <c r="L43" s="14"/>
    </row>
    <row r="44" spans="1:12" ht="24" customHeight="1">
      <c r="A44" s="14"/>
      <c r="B44" s="103" t="s">
        <v>60</v>
      </c>
      <c r="C44" s="105"/>
      <c r="D44" s="105"/>
      <c r="E44" s="111"/>
      <c r="F44" s="106"/>
      <c r="G44" s="106"/>
      <c r="H44" s="106"/>
      <c r="I44" s="80"/>
      <c r="J44" s="80"/>
      <c r="K44" s="80"/>
      <c r="L44" s="14"/>
    </row>
    <row r="45" spans="1:12" ht="27" customHeight="1">
      <c r="A45" s="14"/>
      <c r="B45" s="110" t="s">
        <v>4</v>
      </c>
      <c r="C45" s="209"/>
      <c r="D45" s="209"/>
      <c r="E45" s="209"/>
      <c r="F45" s="209"/>
      <c r="G45" s="209"/>
      <c r="H45" s="209"/>
      <c r="I45" s="110" t="s">
        <v>8</v>
      </c>
      <c r="J45" s="209"/>
      <c r="K45" s="209"/>
      <c r="L45" s="14"/>
    </row>
    <row r="46" spans="1:12" ht="9" customHeight="1">
      <c r="A46" s="14"/>
      <c r="B46" s="80"/>
      <c r="C46" s="80"/>
      <c r="D46" s="80"/>
      <c r="E46" s="107"/>
      <c r="F46" s="107"/>
      <c r="G46" s="107"/>
      <c r="H46" s="107"/>
      <c r="I46" s="103"/>
      <c r="J46" s="103"/>
      <c r="K46" s="103"/>
      <c r="L46" s="14"/>
    </row>
    <row r="47" spans="1:12" ht="18" customHeight="1">
      <c r="A47" s="14"/>
      <c r="B47" s="98"/>
      <c r="C47" s="80"/>
      <c r="D47" s="98"/>
      <c r="E47" s="80"/>
      <c r="F47" s="80"/>
      <c r="G47" s="80"/>
      <c r="H47" s="80"/>
      <c r="I47" s="80"/>
      <c r="J47" s="80"/>
      <c r="K47" s="80"/>
      <c r="L47" s="14"/>
    </row>
    <row r="48" spans="1:12" ht="18" customHeight="1">
      <c r="A48" s="14"/>
      <c r="B48" s="14"/>
      <c r="C48" s="37"/>
      <c r="D48" s="4"/>
      <c r="E48" s="4"/>
      <c r="F48" s="210"/>
      <c r="G48" s="210"/>
      <c r="H48" s="210"/>
      <c r="I48" s="4"/>
      <c r="J48" s="211"/>
      <c r="K48" s="211"/>
      <c r="L48" s="14"/>
    </row>
    <row r="49" spans="2:12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14"/>
    </row>
    <row r="50" spans="2:12" ht="18" customHeight="1">
      <c r="B50" s="3"/>
      <c r="C50" s="4"/>
      <c r="D50" s="4"/>
      <c r="E50" s="4"/>
      <c r="F50" s="210"/>
      <c r="G50" s="210"/>
      <c r="H50" s="210"/>
      <c r="I50" s="4"/>
      <c r="J50" s="211"/>
      <c r="K50" s="211"/>
      <c r="L50" s="14"/>
    </row>
    <row r="51" spans="2:11" ht="9" customHeight="1">
      <c r="B51" s="14"/>
      <c r="C51" s="14"/>
      <c r="D51" s="14"/>
      <c r="E51" s="14"/>
      <c r="F51" s="14"/>
      <c r="G51" s="14"/>
      <c r="H51" s="14"/>
      <c r="I51" s="4"/>
      <c r="J51" s="210"/>
      <c r="K51" s="210"/>
    </row>
    <row r="52" spans="2:11" ht="32.25" customHeight="1">
      <c r="B52" s="208"/>
      <c r="C52" s="208"/>
      <c r="D52" s="208"/>
      <c r="E52" s="208"/>
      <c r="F52" s="208"/>
      <c r="G52" s="208"/>
      <c r="H52" s="208"/>
      <c r="I52" s="208"/>
      <c r="J52" s="208"/>
      <c r="K52" s="208"/>
    </row>
    <row r="53" s="1" customFormat="1" ht="18" customHeight="1">
      <c r="B53" s="41"/>
    </row>
    <row r="54" s="1" customFormat="1" ht="11.25">
      <c r="B54" s="41"/>
    </row>
  </sheetData>
  <sheetProtection/>
  <mergeCells count="24">
    <mergeCell ref="B52:K52"/>
    <mergeCell ref="C45:H45"/>
    <mergeCell ref="J45:K45"/>
    <mergeCell ref="F48:H48"/>
    <mergeCell ref="J48:K48"/>
    <mergeCell ref="F50:H50"/>
    <mergeCell ref="J50:K50"/>
    <mergeCell ref="J51:K51"/>
    <mergeCell ref="C4:I4"/>
    <mergeCell ref="A2:K2"/>
    <mergeCell ref="C38:G38"/>
    <mergeCell ref="B33:D33"/>
    <mergeCell ref="H7:H15"/>
    <mergeCell ref="G16:G32"/>
    <mergeCell ref="H16:H32"/>
    <mergeCell ref="B34:H34"/>
    <mergeCell ref="I34:J34"/>
    <mergeCell ref="F43:H43"/>
    <mergeCell ref="B6:C6"/>
    <mergeCell ref="E6:F6"/>
    <mergeCell ref="G6:H6"/>
    <mergeCell ref="G7:G15"/>
    <mergeCell ref="I6:K6"/>
    <mergeCell ref="J43:K4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3" width="6.625" style="1" customWidth="1"/>
    <col min="4" max="5" width="7.125" style="1" customWidth="1"/>
    <col min="6" max="6" width="15.625" style="1" customWidth="1"/>
    <col min="7" max="7" width="18.625" style="1" customWidth="1"/>
    <col min="8" max="8" width="12.625" style="1" customWidth="1"/>
    <col min="9" max="9" width="4.625" style="1" customWidth="1"/>
    <col min="10" max="10" width="9.00390625" style="1" customWidth="1"/>
    <col min="11" max="12" width="9.00390625" style="1" hidden="1" customWidth="1"/>
    <col min="13" max="16384" width="9.00390625" style="1" customWidth="1"/>
  </cols>
  <sheetData>
    <row r="1" spans="1:8" ht="16.5" customHeight="1">
      <c r="A1" s="1" t="s">
        <v>62</v>
      </c>
      <c r="G1" s="9"/>
      <c r="H1" s="9" t="s">
        <v>84</v>
      </c>
    </row>
    <row r="2" spans="1:10" ht="24" customHeight="1">
      <c r="A2" s="193" t="s">
        <v>154</v>
      </c>
      <c r="B2" s="193"/>
      <c r="C2" s="193"/>
      <c r="D2" s="193"/>
      <c r="E2" s="193"/>
      <c r="F2" s="193"/>
      <c r="G2" s="193"/>
      <c r="H2" s="193"/>
      <c r="I2" s="193"/>
      <c r="J2" s="83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" customHeight="1" thickBot="1" thickTop="1">
      <c r="A4" s="190" t="s">
        <v>12</v>
      </c>
      <c r="B4" s="191"/>
      <c r="C4" s="192"/>
      <c r="E4" s="5"/>
      <c r="F4" s="53" t="s">
        <v>73</v>
      </c>
      <c r="G4" s="58"/>
      <c r="H4" s="59"/>
      <c r="I4" s="6"/>
    </row>
    <row r="5" spans="1:9" ht="15" customHeight="1" thickBot="1">
      <c r="A5" s="9"/>
      <c r="B5" s="9"/>
      <c r="C5" s="9"/>
      <c r="E5" s="5"/>
      <c r="F5" s="9"/>
      <c r="G5" s="162"/>
      <c r="H5" s="162"/>
      <c r="I5" s="6"/>
    </row>
    <row r="6" spans="1:9" ht="15" customHeight="1" thickBot="1">
      <c r="A6" s="3"/>
      <c r="B6" s="3"/>
      <c r="C6" s="3"/>
      <c r="D6" s="212" t="s">
        <v>127</v>
      </c>
      <c r="E6" s="213"/>
      <c r="F6" s="3"/>
      <c r="G6" s="3"/>
      <c r="H6" s="3"/>
      <c r="I6" s="3"/>
    </row>
    <row r="7" spans="1:12" s="2" customFormat="1" ht="24" customHeight="1">
      <c r="A7" s="64" t="s">
        <v>1</v>
      </c>
      <c r="B7" s="222" t="s">
        <v>0</v>
      </c>
      <c r="C7" s="223"/>
      <c r="D7" s="163" t="s">
        <v>125</v>
      </c>
      <c r="E7" s="163" t="s">
        <v>126</v>
      </c>
      <c r="F7" s="65" t="s">
        <v>3</v>
      </c>
      <c r="G7" s="126" t="s">
        <v>6</v>
      </c>
      <c r="H7" s="66" t="s">
        <v>7</v>
      </c>
      <c r="I7" s="66" t="s">
        <v>2</v>
      </c>
      <c r="J7" s="142" t="s">
        <v>124</v>
      </c>
      <c r="K7" s="27" t="s">
        <v>0</v>
      </c>
      <c r="L7" s="27" t="s">
        <v>47</v>
      </c>
    </row>
    <row r="8" spans="1:12" ht="24" customHeight="1">
      <c r="A8" s="67">
        <v>1</v>
      </c>
      <c r="B8" s="68" t="s">
        <v>79</v>
      </c>
      <c r="C8" s="57" t="s">
        <v>85</v>
      </c>
      <c r="D8" s="136"/>
      <c r="E8" s="136"/>
      <c r="F8" s="70"/>
      <c r="G8" s="70"/>
      <c r="H8" s="214"/>
      <c r="I8" s="215"/>
      <c r="J8" s="160"/>
      <c r="K8" s="28" t="s">
        <v>42</v>
      </c>
      <c r="L8" s="30" t="s">
        <v>80</v>
      </c>
    </row>
    <row r="9" spans="1:12" ht="24" customHeight="1">
      <c r="A9" s="67">
        <v>2</v>
      </c>
      <c r="B9" s="68" t="s">
        <v>109</v>
      </c>
      <c r="C9" s="57" t="s">
        <v>85</v>
      </c>
      <c r="D9" s="136"/>
      <c r="E9" s="136"/>
      <c r="F9" s="70"/>
      <c r="G9" s="70"/>
      <c r="H9" s="216"/>
      <c r="I9" s="217"/>
      <c r="J9" s="160"/>
      <c r="K9" s="28" t="s">
        <v>43</v>
      </c>
      <c r="L9" s="31" t="s">
        <v>142</v>
      </c>
    </row>
    <row r="10" spans="1:12" ht="24" customHeight="1">
      <c r="A10" s="67">
        <v>3</v>
      </c>
      <c r="B10" s="68" t="s">
        <v>109</v>
      </c>
      <c r="C10" s="57" t="s">
        <v>85</v>
      </c>
      <c r="D10" s="136"/>
      <c r="E10" s="136"/>
      <c r="F10" s="70"/>
      <c r="G10" s="70"/>
      <c r="H10" s="216"/>
      <c r="I10" s="217"/>
      <c r="J10" s="160"/>
      <c r="K10" s="29" t="s">
        <v>44</v>
      </c>
      <c r="L10" s="164"/>
    </row>
    <row r="11" spans="1:11" ht="24" customHeight="1">
      <c r="A11" s="67">
        <v>4</v>
      </c>
      <c r="B11" s="68" t="s">
        <v>109</v>
      </c>
      <c r="C11" s="57" t="s">
        <v>85</v>
      </c>
      <c r="D11" s="136"/>
      <c r="E11" s="136"/>
      <c r="F11" s="70"/>
      <c r="G11" s="70"/>
      <c r="H11" s="216"/>
      <c r="I11" s="217"/>
      <c r="J11" s="160"/>
      <c r="K11" s="29" t="s">
        <v>45</v>
      </c>
    </row>
    <row r="12" spans="1:11" ht="24" customHeight="1" thickBot="1">
      <c r="A12" s="88">
        <v>5</v>
      </c>
      <c r="B12" s="92" t="s">
        <v>109</v>
      </c>
      <c r="C12" s="61" t="s">
        <v>85</v>
      </c>
      <c r="D12" s="61"/>
      <c r="E12" s="61"/>
      <c r="F12" s="89"/>
      <c r="G12" s="89"/>
      <c r="H12" s="218"/>
      <c r="I12" s="219"/>
      <c r="J12" s="161"/>
      <c r="K12" s="29" t="s">
        <v>46</v>
      </c>
    </row>
    <row r="13" spans="1:11" ht="24" customHeight="1">
      <c r="A13" s="74">
        <v>1</v>
      </c>
      <c r="B13" s="68" t="s">
        <v>79</v>
      </c>
      <c r="C13" s="90" t="s">
        <v>86</v>
      </c>
      <c r="D13" s="138"/>
      <c r="E13" s="138"/>
      <c r="F13" s="77"/>
      <c r="G13" s="77"/>
      <c r="H13" s="220"/>
      <c r="I13" s="221"/>
      <c r="J13" s="156"/>
      <c r="K13" s="29" t="s">
        <v>87</v>
      </c>
    </row>
    <row r="14" spans="1:10" ht="24" customHeight="1">
      <c r="A14" s="67">
        <v>2</v>
      </c>
      <c r="B14" s="68" t="s">
        <v>109</v>
      </c>
      <c r="C14" s="57" t="s">
        <v>86</v>
      </c>
      <c r="D14" s="136"/>
      <c r="E14" s="136"/>
      <c r="F14" s="70"/>
      <c r="G14" s="70"/>
      <c r="H14" s="216"/>
      <c r="I14" s="217"/>
      <c r="J14" s="160"/>
    </row>
    <row r="15" spans="1:10" ht="24" customHeight="1">
      <c r="A15" s="67">
        <v>3</v>
      </c>
      <c r="B15" s="68" t="s">
        <v>109</v>
      </c>
      <c r="C15" s="57" t="s">
        <v>86</v>
      </c>
      <c r="D15" s="136"/>
      <c r="E15" s="136"/>
      <c r="F15" s="70"/>
      <c r="G15" s="70"/>
      <c r="H15" s="216"/>
      <c r="I15" s="217"/>
      <c r="J15" s="160"/>
    </row>
    <row r="16" spans="1:10" ht="24" customHeight="1">
      <c r="A16" s="67">
        <v>4</v>
      </c>
      <c r="B16" s="68" t="s">
        <v>109</v>
      </c>
      <c r="C16" s="57" t="s">
        <v>86</v>
      </c>
      <c r="D16" s="136"/>
      <c r="E16" s="136"/>
      <c r="F16" s="70"/>
      <c r="G16" s="70"/>
      <c r="H16" s="216"/>
      <c r="I16" s="217"/>
      <c r="J16" s="160"/>
    </row>
    <row r="17" spans="1:10" ht="24" customHeight="1" thickBot="1">
      <c r="A17" s="88">
        <v>5</v>
      </c>
      <c r="B17" s="92" t="s">
        <v>109</v>
      </c>
      <c r="C17" s="61" t="s">
        <v>86</v>
      </c>
      <c r="D17" s="61"/>
      <c r="E17" s="61"/>
      <c r="F17" s="89"/>
      <c r="G17" s="89"/>
      <c r="H17" s="218"/>
      <c r="I17" s="219"/>
      <c r="J17" s="161"/>
    </row>
    <row r="18" spans="1:10" ht="24" customHeight="1">
      <c r="A18" s="91">
        <v>1</v>
      </c>
      <c r="B18" s="130" t="s">
        <v>113</v>
      </c>
      <c r="C18" s="90" t="s">
        <v>80</v>
      </c>
      <c r="D18" s="138"/>
      <c r="E18" s="138"/>
      <c r="F18" s="76"/>
      <c r="G18" s="77"/>
      <c r="H18" s="55" t="s">
        <v>11</v>
      </c>
      <c r="I18" s="138"/>
      <c r="J18" s="156"/>
    </row>
    <row r="19" spans="1:10" ht="24" customHeight="1">
      <c r="A19" s="91">
        <v>2</v>
      </c>
      <c r="B19" s="131" t="s">
        <v>114</v>
      </c>
      <c r="C19" s="57" t="s">
        <v>80</v>
      </c>
      <c r="D19" s="136"/>
      <c r="E19" s="136"/>
      <c r="F19" s="69"/>
      <c r="G19" s="70"/>
      <c r="H19" s="7" t="s">
        <v>11</v>
      </c>
      <c r="I19" s="136"/>
      <c r="J19" s="160"/>
    </row>
    <row r="20" spans="1:10" ht="24" customHeight="1">
      <c r="A20" s="91">
        <v>3</v>
      </c>
      <c r="B20" s="131" t="s">
        <v>114</v>
      </c>
      <c r="C20" s="57" t="s">
        <v>80</v>
      </c>
      <c r="D20" s="136"/>
      <c r="E20" s="136"/>
      <c r="F20" s="69"/>
      <c r="G20" s="70"/>
      <c r="H20" s="7" t="s">
        <v>9</v>
      </c>
      <c r="I20" s="136"/>
      <c r="J20" s="160"/>
    </row>
    <row r="21" spans="1:10" ht="24" customHeight="1" thickBot="1">
      <c r="A21" s="88">
        <v>4</v>
      </c>
      <c r="B21" s="129" t="s">
        <v>114</v>
      </c>
      <c r="C21" s="61" t="s">
        <v>80</v>
      </c>
      <c r="D21" s="61"/>
      <c r="E21" s="61"/>
      <c r="F21" s="93"/>
      <c r="G21" s="89"/>
      <c r="H21" s="60" t="s">
        <v>9</v>
      </c>
      <c r="I21" s="61"/>
      <c r="J21" s="161"/>
    </row>
    <row r="22" spans="1:10" ht="24" customHeight="1">
      <c r="A22" s="91">
        <v>1</v>
      </c>
      <c r="B22" s="130" t="s">
        <v>114</v>
      </c>
      <c r="C22" s="90" t="s">
        <v>86</v>
      </c>
      <c r="D22" s="138"/>
      <c r="E22" s="138"/>
      <c r="F22" s="76"/>
      <c r="G22" s="77"/>
      <c r="H22" s="55" t="s">
        <v>9</v>
      </c>
      <c r="I22" s="138"/>
      <c r="J22" s="156"/>
    </row>
    <row r="23" spans="1:10" ht="24" customHeight="1">
      <c r="A23" s="91">
        <v>2</v>
      </c>
      <c r="B23" s="131" t="s">
        <v>114</v>
      </c>
      <c r="C23" s="57" t="s">
        <v>86</v>
      </c>
      <c r="D23" s="136"/>
      <c r="E23" s="136"/>
      <c r="F23" s="54"/>
      <c r="G23" s="70"/>
      <c r="H23" s="7" t="s">
        <v>9</v>
      </c>
      <c r="I23" s="136"/>
      <c r="J23" s="160"/>
    </row>
    <row r="24" spans="1:10" ht="24" customHeight="1" thickBot="1">
      <c r="A24" s="94">
        <v>3</v>
      </c>
      <c r="B24" s="129" t="s">
        <v>114</v>
      </c>
      <c r="C24" s="61" t="s">
        <v>86</v>
      </c>
      <c r="D24" s="61"/>
      <c r="E24" s="61"/>
      <c r="F24" s="93"/>
      <c r="G24" s="89"/>
      <c r="H24" s="60" t="s">
        <v>9</v>
      </c>
      <c r="I24" s="61"/>
      <c r="J24" s="161"/>
    </row>
    <row r="25" spans="1:10" ht="24" customHeight="1">
      <c r="A25" s="91">
        <v>1</v>
      </c>
      <c r="B25" s="127" t="s">
        <v>115</v>
      </c>
      <c r="C25" s="90" t="s">
        <v>80</v>
      </c>
      <c r="D25" s="138"/>
      <c r="E25" s="138"/>
      <c r="F25" s="76"/>
      <c r="G25" s="77"/>
      <c r="H25" s="55" t="s">
        <v>9</v>
      </c>
      <c r="I25" s="138"/>
      <c r="J25" s="156"/>
    </row>
    <row r="26" spans="1:10" ht="24" customHeight="1">
      <c r="A26" s="91">
        <v>2</v>
      </c>
      <c r="B26" s="128" t="s">
        <v>116</v>
      </c>
      <c r="C26" s="57" t="s">
        <v>80</v>
      </c>
      <c r="D26" s="136"/>
      <c r="E26" s="136"/>
      <c r="F26" s="69"/>
      <c r="G26" s="70"/>
      <c r="H26" s="7" t="s">
        <v>9</v>
      </c>
      <c r="I26" s="136"/>
      <c r="J26" s="160"/>
    </row>
    <row r="27" spans="1:10" ht="24" customHeight="1" thickBot="1">
      <c r="A27" s="94">
        <v>3</v>
      </c>
      <c r="B27" s="132" t="s">
        <v>116</v>
      </c>
      <c r="C27" s="61" t="s">
        <v>80</v>
      </c>
      <c r="D27" s="61"/>
      <c r="E27" s="61"/>
      <c r="F27" s="93"/>
      <c r="G27" s="89"/>
      <c r="H27" s="60" t="s">
        <v>9</v>
      </c>
      <c r="I27" s="61"/>
      <c r="J27" s="161"/>
    </row>
    <row r="28" spans="1:10" ht="24" customHeight="1">
      <c r="A28" s="91">
        <v>1</v>
      </c>
      <c r="B28" s="127" t="s">
        <v>116</v>
      </c>
      <c r="C28" s="90" t="s">
        <v>41</v>
      </c>
      <c r="D28" s="138"/>
      <c r="E28" s="138"/>
      <c r="F28" s="76"/>
      <c r="G28" s="77"/>
      <c r="H28" s="55" t="s">
        <v>9</v>
      </c>
      <c r="I28" s="138"/>
      <c r="J28" s="156"/>
    </row>
    <row r="29" spans="1:10" ht="24" customHeight="1">
      <c r="A29" s="91">
        <v>2</v>
      </c>
      <c r="B29" s="128" t="s">
        <v>116</v>
      </c>
      <c r="C29" s="57" t="s">
        <v>41</v>
      </c>
      <c r="D29" s="136"/>
      <c r="E29" s="136"/>
      <c r="F29" s="69"/>
      <c r="G29" s="70"/>
      <c r="H29" s="7" t="s">
        <v>9</v>
      </c>
      <c r="I29" s="136"/>
      <c r="J29" s="160"/>
    </row>
    <row r="30" spans="1:10" ht="24" customHeight="1" thickBot="1">
      <c r="A30" s="94">
        <v>3</v>
      </c>
      <c r="B30" s="132" t="s">
        <v>116</v>
      </c>
      <c r="C30" s="61" t="s">
        <v>41</v>
      </c>
      <c r="D30" s="61"/>
      <c r="E30" s="61"/>
      <c r="F30" s="93"/>
      <c r="G30" s="89"/>
      <c r="H30" s="60" t="s">
        <v>9</v>
      </c>
      <c r="I30" s="61"/>
      <c r="J30" s="161"/>
    </row>
    <row r="31" spans="1:10" ht="24" customHeight="1">
      <c r="A31" s="91">
        <v>1</v>
      </c>
      <c r="B31" s="127" t="s">
        <v>117</v>
      </c>
      <c r="C31" s="90" t="s">
        <v>80</v>
      </c>
      <c r="D31" s="138"/>
      <c r="E31" s="138"/>
      <c r="F31" s="76"/>
      <c r="G31" s="77"/>
      <c r="H31" s="55" t="s">
        <v>9</v>
      </c>
      <c r="I31" s="138"/>
      <c r="J31" s="156"/>
    </row>
    <row r="32" spans="1:10" ht="24" customHeight="1" thickBot="1">
      <c r="A32" s="94">
        <v>2</v>
      </c>
      <c r="B32" s="132" t="s">
        <v>118</v>
      </c>
      <c r="C32" s="61" t="s">
        <v>80</v>
      </c>
      <c r="D32" s="61"/>
      <c r="E32" s="61"/>
      <c r="F32" s="93"/>
      <c r="G32" s="89"/>
      <c r="H32" s="60" t="s">
        <v>9</v>
      </c>
      <c r="I32" s="61"/>
      <c r="J32" s="161"/>
    </row>
    <row r="33" spans="1:10" ht="24" customHeight="1">
      <c r="A33" s="91">
        <v>1</v>
      </c>
      <c r="B33" s="127" t="s">
        <v>119</v>
      </c>
      <c r="C33" s="90" t="s">
        <v>80</v>
      </c>
      <c r="D33" s="138"/>
      <c r="E33" s="138"/>
      <c r="F33" s="76"/>
      <c r="G33" s="77"/>
      <c r="H33" s="55" t="s">
        <v>9</v>
      </c>
      <c r="I33" s="138"/>
      <c r="J33" s="156"/>
    </row>
    <row r="34" spans="1:10" ht="24" customHeight="1" thickBot="1">
      <c r="A34" s="94">
        <v>2</v>
      </c>
      <c r="B34" s="132" t="s">
        <v>120</v>
      </c>
      <c r="C34" s="61" t="s">
        <v>80</v>
      </c>
      <c r="D34" s="61"/>
      <c r="E34" s="61"/>
      <c r="F34" s="93"/>
      <c r="G34" s="89"/>
      <c r="H34" s="60" t="s">
        <v>9</v>
      </c>
      <c r="I34" s="61"/>
      <c r="J34" s="161"/>
    </row>
    <row r="35" spans="1:10" ht="24" customHeight="1">
      <c r="A35" s="74">
        <v>1</v>
      </c>
      <c r="B35" s="75" t="s">
        <v>87</v>
      </c>
      <c r="C35" s="90" t="s">
        <v>80</v>
      </c>
      <c r="D35" s="141"/>
      <c r="E35" s="141"/>
      <c r="F35" s="95"/>
      <c r="G35" s="139"/>
      <c r="H35" s="220"/>
      <c r="I35" s="221"/>
      <c r="J35" s="156"/>
    </row>
    <row r="36" spans="1:10" ht="24" customHeight="1">
      <c r="A36" s="67">
        <v>2</v>
      </c>
      <c r="B36" s="68" t="s">
        <v>87</v>
      </c>
      <c r="C36" s="57" t="s">
        <v>80</v>
      </c>
      <c r="D36" s="136"/>
      <c r="E36" s="136"/>
      <c r="F36" s="69"/>
      <c r="G36" s="70"/>
      <c r="H36" s="216"/>
      <c r="I36" s="217"/>
      <c r="J36" s="160"/>
    </row>
    <row r="37" spans="1:10" ht="24" customHeight="1">
      <c r="A37" s="67">
        <v>3</v>
      </c>
      <c r="B37" s="68" t="s">
        <v>87</v>
      </c>
      <c r="C37" s="57" t="s">
        <v>80</v>
      </c>
      <c r="D37" s="136"/>
      <c r="E37" s="136"/>
      <c r="F37" s="69"/>
      <c r="G37" s="70"/>
      <c r="H37" s="216"/>
      <c r="I37" s="217"/>
      <c r="J37" s="160"/>
    </row>
    <row r="38" spans="1:10" ht="24" customHeight="1">
      <c r="A38" s="67">
        <v>4</v>
      </c>
      <c r="B38" s="68" t="s">
        <v>87</v>
      </c>
      <c r="C38" s="57" t="s">
        <v>80</v>
      </c>
      <c r="D38" s="136"/>
      <c r="E38" s="136"/>
      <c r="F38" s="96"/>
      <c r="G38" s="140"/>
      <c r="H38" s="216"/>
      <c r="I38" s="217"/>
      <c r="J38" s="160"/>
    </row>
    <row r="39" spans="1:10" ht="24" customHeight="1">
      <c r="A39" s="97">
        <v>5</v>
      </c>
      <c r="B39" s="68" t="s">
        <v>87</v>
      </c>
      <c r="C39" s="57" t="s">
        <v>80</v>
      </c>
      <c r="D39" s="136"/>
      <c r="E39" s="136"/>
      <c r="F39" s="96"/>
      <c r="G39" s="140"/>
      <c r="H39" s="216"/>
      <c r="I39" s="217"/>
      <c r="J39" s="160"/>
    </row>
    <row r="40" spans="1:10" ht="24" customHeight="1" thickBot="1">
      <c r="A40" s="88">
        <v>6</v>
      </c>
      <c r="B40" s="92" t="s">
        <v>87</v>
      </c>
      <c r="C40" s="61" t="s">
        <v>80</v>
      </c>
      <c r="D40" s="61"/>
      <c r="E40" s="61"/>
      <c r="F40" s="93"/>
      <c r="G40" s="89"/>
      <c r="H40" s="218"/>
      <c r="I40" s="219"/>
      <c r="J40" s="161"/>
    </row>
    <row r="41" spans="1:7" s="39" customFormat="1" ht="17.25" customHeight="1">
      <c r="A41" s="39" t="s">
        <v>123</v>
      </c>
      <c r="G41" s="39" t="s">
        <v>157</v>
      </c>
    </row>
    <row r="42" spans="1:4" s="39" customFormat="1" ht="12">
      <c r="A42" s="38"/>
      <c r="D42" s="39" t="s">
        <v>128</v>
      </c>
    </row>
  </sheetData>
  <sheetProtection/>
  <mergeCells count="7">
    <mergeCell ref="D6:E6"/>
    <mergeCell ref="A4:C4"/>
    <mergeCell ref="H8:I12"/>
    <mergeCell ref="H13:I17"/>
    <mergeCell ref="H35:I40"/>
    <mergeCell ref="A2:I2"/>
    <mergeCell ref="B7:C7"/>
  </mergeCells>
  <dataValidations count="5">
    <dataValidation type="list" allowBlank="1" showInputMessage="1" sqref="G5">
      <formula1>#REF!</formula1>
    </dataValidation>
    <dataValidation type="list" allowBlank="1" showInputMessage="1" sqref="B40">
      <formula1>$K$8:$K$13</formula1>
    </dataValidation>
    <dataValidation type="list" allowBlank="1" showInputMessage="1" sqref="C40">
      <formula1>$L$8:$L$9</formula1>
    </dataValidation>
    <dataValidation type="list" allowBlank="1" showInputMessage="1" sqref="B8 B9 B10 B11 B12 B13 B14 B15 B16 B17 B18 B19 B20 B21 B22 B23 B24 B25 B26 B27 B28 B29 B30 B31 B32 B33 B34 B35 B36 B37 B38 B39">
      <formula1>$K$8:$K$13</formula1>
    </dataValidation>
    <dataValidation type="list" allowBlank="1" showInputMessage="1" sqref="C8 C9 C10 C11 C12 C13 C14 C15 C16 C17 C18 C19 C20 C21 C22 C23 C24 C25 C26 C27 C28 C29 C30 C31 C32 C33 C34 C35 C36 C37 C38 C39">
      <formula1>$L$8:$L$9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6.75390625" style="1" customWidth="1"/>
    <col min="2" max="3" width="6.625" style="1" customWidth="1"/>
    <col min="4" max="5" width="12.625" style="1" customWidth="1"/>
    <col min="6" max="6" width="25.00390625" style="1" customWidth="1"/>
    <col min="7" max="7" width="24.625" style="1" customWidth="1"/>
    <col min="8" max="8" width="18.625" style="1" customWidth="1"/>
    <col min="9" max="9" width="4.625" style="1" customWidth="1"/>
    <col min="10" max="10" width="9.00390625" style="1" customWidth="1"/>
    <col min="11" max="11" width="0.12890625" style="1" customWidth="1"/>
    <col min="12" max="12" width="7.125" style="1" hidden="1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8" ht="27.75" customHeight="1">
      <c r="A1" s="79" t="s">
        <v>62</v>
      </c>
      <c r="H1" s="82" t="s">
        <v>83</v>
      </c>
    </row>
    <row r="2" spans="1:9" ht="33.75" customHeight="1">
      <c r="A2" s="193" t="s">
        <v>154</v>
      </c>
      <c r="B2" s="193"/>
      <c r="C2" s="193"/>
      <c r="D2" s="193"/>
      <c r="E2" s="193"/>
      <c r="F2" s="193"/>
      <c r="G2" s="193"/>
      <c r="H2" s="193"/>
      <c r="I2" s="193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" customHeight="1" thickBot="1" thickTop="1">
      <c r="A4" s="190" t="s">
        <v>5</v>
      </c>
      <c r="B4" s="191"/>
      <c r="C4" s="192"/>
      <c r="E4" s="5"/>
      <c r="F4" s="53" t="s">
        <v>73</v>
      </c>
      <c r="G4" s="62"/>
      <c r="H4" s="63"/>
      <c r="I4" s="6"/>
    </row>
    <row r="5" spans="1:9" ht="15" customHeight="1" thickBot="1">
      <c r="A5" s="9"/>
      <c r="B5" s="9"/>
      <c r="C5" s="9"/>
      <c r="E5" s="5"/>
      <c r="F5" s="9"/>
      <c r="G5" s="6"/>
      <c r="H5" s="6"/>
      <c r="I5" s="6"/>
    </row>
    <row r="6" spans="1:9" ht="15" customHeight="1" thickBot="1">
      <c r="A6" s="3"/>
      <c r="B6" s="3"/>
      <c r="C6" s="3"/>
      <c r="D6" s="212" t="s">
        <v>127</v>
      </c>
      <c r="E6" s="213"/>
      <c r="F6" s="3"/>
      <c r="G6" s="3"/>
      <c r="H6" s="3"/>
      <c r="I6" s="3"/>
    </row>
    <row r="7" spans="1:14" s="2" customFormat="1" ht="24" customHeight="1">
      <c r="A7" s="64" t="s">
        <v>88</v>
      </c>
      <c r="B7" s="222" t="s">
        <v>0</v>
      </c>
      <c r="C7" s="223"/>
      <c r="D7" s="163" t="s">
        <v>125</v>
      </c>
      <c r="E7" s="163" t="s">
        <v>126</v>
      </c>
      <c r="F7" s="65" t="s">
        <v>89</v>
      </c>
      <c r="G7" s="126" t="s">
        <v>6</v>
      </c>
      <c r="H7" s="66" t="s">
        <v>7</v>
      </c>
      <c r="I7" s="66" t="s">
        <v>2</v>
      </c>
      <c r="J7" s="142" t="s">
        <v>124</v>
      </c>
      <c r="K7" s="11" t="s">
        <v>31</v>
      </c>
      <c r="L7" s="27" t="s">
        <v>0</v>
      </c>
      <c r="M7" s="27" t="s">
        <v>47</v>
      </c>
      <c r="N7" s="2" t="s">
        <v>153</v>
      </c>
    </row>
    <row r="8" spans="1:13" s="2" customFormat="1" ht="21" customHeight="1">
      <c r="A8" s="228">
        <v>1</v>
      </c>
      <c r="B8" s="232" t="s">
        <v>79</v>
      </c>
      <c r="C8" s="232" t="s">
        <v>90</v>
      </c>
      <c r="D8" s="136"/>
      <c r="E8" s="136"/>
      <c r="F8" s="69"/>
      <c r="G8" s="70"/>
      <c r="H8" s="242"/>
      <c r="I8" s="243"/>
      <c r="J8" s="148"/>
      <c r="K8" s="11"/>
      <c r="L8" s="27"/>
      <c r="M8" s="27"/>
    </row>
    <row r="9" spans="1:13" s="2" customFormat="1" ht="21" customHeight="1">
      <c r="A9" s="225"/>
      <c r="B9" s="233"/>
      <c r="C9" s="233"/>
      <c r="D9" s="135"/>
      <c r="E9" s="135"/>
      <c r="F9" s="71"/>
      <c r="G9" s="72"/>
      <c r="H9" s="244"/>
      <c r="I9" s="245"/>
      <c r="J9" s="149"/>
      <c r="K9" s="11"/>
      <c r="L9" s="27"/>
      <c r="M9" s="27"/>
    </row>
    <row r="10" spans="1:13" s="2" customFormat="1" ht="21" customHeight="1">
      <c r="A10" s="228">
        <v>2</v>
      </c>
      <c r="B10" s="232" t="s">
        <v>148</v>
      </c>
      <c r="C10" s="232" t="s">
        <v>90</v>
      </c>
      <c r="D10" s="136"/>
      <c r="E10" s="136"/>
      <c r="F10" s="69"/>
      <c r="G10" s="70"/>
      <c r="H10" s="244"/>
      <c r="I10" s="245"/>
      <c r="J10" s="150"/>
      <c r="K10" s="11"/>
      <c r="L10" s="27"/>
      <c r="M10" s="27"/>
    </row>
    <row r="11" spans="1:13" s="2" customFormat="1" ht="21" customHeight="1">
      <c r="A11" s="225"/>
      <c r="B11" s="234"/>
      <c r="C11" s="233"/>
      <c r="D11" s="135"/>
      <c r="E11" s="135"/>
      <c r="F11" s="71"/>
      <c r="G11" s="72"/>
      <c r="H11" s="244"/>
      <c r="I11" s="245"/>
      <c r="J11" s="151"/>
      <c r="K11" s="11"/>
      <c r="L11" s="27"/>
      <c r="M11" s="27"/>
    </row>
    <row r="12" spans="1:13" s="2" customFormat="1" ht="21" customHeight="1">
      <c r="A12" s="228">
        <v>3</v>
      </c>
      <c r="B12" s="232" t="s">
        <v>79</v>
      </c>
      <c r="C12" s="232" t="s">
        <v>90</v>
      </c>
      <c r="D12" s="136"/>
      <c r="E12" s="136"/>
      <c r="F12" s="69"/>
      <c r="G12" s="70"/>
      <c r="H12" s="244"/>
      <c r="I12" s="245"/>
      <c r="J12" s="148"/>
      <c r="K12" s="11"/>
      <c r="L12" s="27"/>
      <c r="M12" s="27"/>
    </row>
    <row r="13" spans="1:13" s="2" customFormat="1" ht="21" customHeight="1">
      <c r="A13" s="225"/>
      <c r="B13" s="234"/>
      <c r="C13" s="233"/>
      <c r="D13" s="135"/>
      <c r="E13" s="135"/>
      <c r="F13" s="71"/>
      <c r="G13" s="72"/>
      <c r="H13" s="244"/>
      <c r="I13" s="245"/>
      <c r="J13" s="149"/>
      <c r="K13" s="11"/>
      <c r="L13" s="27"/>
      <c r="M13" s="27"/>
    </row>
    <row r="14" spans="1:13" s="2" customFormat="1" ht="21" customHeight="1">
      <c r="A14" s="228">
        <v>4</v>
      </c>
      <c r="B14" s="232" t="s">
        <v>79</v>
      </c>
      <c r="C14" s="232" t="s">
        <v>90</v>
      </c>
      <c r="D14" s="136"/>
      <c r="E14" s="136"/>
      <c r="F14" s="69"/>
      <c r="G14" s="70"/>
      <c r="H14" s="244"/>
      <c r="I14" s="245"/>
      <c r="J14" s="150"/>
      <c r="K14" s="11"/>
      <c r="L14" s="27"/>
      <c r="M14" s="27"/>
    </row>
    <row r="15" spans="1:13" s="2" customFormat="1" ht="21" customHeight="1" thickBot="1">
      <c r="A15" s="229"/>
      <c r="B15" s="239"/>
      <c r="C15" s="241"/>
      <c r="D15" s="137"/>
      <c r="E15" s="137"/>
      <c r="F15" s="73"/>
      <c r="G15" s="78"/>
      <c r="H15" s="246"/>
      <c r="I15" s="247"/>
      <c r="J15" s="152"/>
      <c r="K15" s="11"/>
      <c r="L15" s="27"/>
      <c r="M15" s="27"/>
    </row>
    <row r="16" spans="1:13" ht="21" customHeight="1">
      <c r="A16" s="224">
        <v>1</v>
      </c>
      <c r="B16" s="240" t="s">
        <v>79</v>
      </c>
      <c r="C16" s="232" t="s">
        <v>41</v>
      </c>
      <c r="D16" s="138"/>
      <c r="E16" s="138"/>
      <c r="F16" s="76"/>
      <c r="G16" s="77"/>
      <c r="H16" s="220"/>
      <c r="I16" s="221"/>
      <c r="J16" s="153"/>
      <c r="K16" s="45"/>
      <c r="L16" s="28" t="s">
        <v>42</v>
      </c>
      <c r="M16" s="30" t="s">
        <v>80</v>
      </c>
    </row>
    <row r="17" spans="1:14" ht="21" customHeight="1">
      <c r="A17" s="225"/>
      <c r="B17" s="233"/>
      <c r="C17" s="233"/>
      <c r="D17" s="135"/>
      <c r="E17" s="135"/>
      <c r="F17" s="71"/>
      <c r="G17" s="72"/>
      <c r="H17" s="216"/>
      <c r="I17" s="217"/>
      <c r="J17" s="154"/>
      <c r="K17" s="45" t="s">
        <v>32</v>
      </c>
      <c r="L17" s="28" t="s">
        <v>43</v>
      </c>
      <c r="M17" s="31" t="s">
        <v>142</v>
      </c>
      <c r="N17" s="1" t="s">
        <v>153</v>
      </c>
    </row>
    <row r="18" spans="1:14" ht="21" customHeight="1">
      <c r="A18" s="228">
        <v>2</v>
      </c>
      <c r="B18" s="232" t="s">
        <v>79</v>
      </c>
      <c r="C18" s="232" t="s">
        <v>41</v>
      </c>
      <c r="D18" s="136"/>
      <c r="E18" s="136"/>
      <c r="F18" s="69"/>
      <c r="G18" s="70"/>
      <c r="H18" s="216"/>
      <c r="I18" s="217"/>
      <c r="J18" s="155"/>
      <c r="K18" s="45" t="s">
        <v>36</v>
      </c>
      <c r="L18" s="29" t="s">
        <v>44</v>
      </c>
      <c r="M18" s="31"/>
      <c r="N18" s="1" t="s">
        <v>153</v>
      </c>
    </row>
    <row r="19" spans="1:14" ht="21" customHeight="1">
      <c r="A19" s="225"/>
      <c r="B19" s="234"/>
      <c r="C19" s="233"/>
      <c r="D19" s="135"/>
      <c r="E19" s="135"/>
      <c r="F19" s="71"/>
      <c r="G19" s="72"/>
      <c r="H19" s="216"/>
      <c r="I19" s="217"/>
      <c r="J19" s="156"/>
      <c r="K19" s="45" t="s">
        <v>33</v>
      </c>
      <c r="L19" s="29" t="s">
        <v>45</v>
      </c>
      <c r="M19" s="31"/>
      <c r="N19" s="1" t="s">
        <v>153</v>
      </c>
    </row>
    <row r="20" spans="1:14" ht="21" customHeight="1">
      <c r="A20" s="228">
        <v>3</v>
      </c>
      <c r="B20" s="232" t="s">
        <v>79</v>
      </c>
      <c r="C20" s="232" t="s">
        <v>41</v>
      </c>
      <c r="D20" s="136"/>
      <c r="E20" s="136"/>
      <c r="F20" s="69"/>
      <c r="G20" s="70"/>
      <c r="H20" s="216"/>
      <c r="I20" s="217"/>
      <c r="J20" s="157"/>
      <c r="K20" s="45" t="s">
        <v>34</v>
      </c>
      <c r="L20" s="29" t="s">
        <v>46</v>
      </c>
      <c r="N20" s="1" t="s">
        <v>153</v>
      </c>
    </row>
    <row r="21" spans="1:14" ht="21" customHeight="1">
      <c r="A21" s="225"/>
      <c r="B21" s="234"/>
      <c r="C21" s="233"/>
      <c r="D21" s="135"/>
      <c r="E21" s="135"/>
      <c r="F21" s="71"/>
      <c r="G21" s="72"/>
      <c r="H21" s="216"/>
      <c r="I21" s="217"/>
      <c r="J21" s="154"/>
      <c r="K21" s="45" t="s">
        <v>35</v>
      </c>
      <c r="L21" s="29" t="s">
        <v>145</v>
      </c>
      <c r="N21" s="1" t="s">
        <v>153</v>
      </c>
    </row>
    <row r="22" spans="1:14" ht="21" customHeight="1">
      <c r="A22" s="228">
        <v>4</v>
      </c>
      <c r="B22" s="232" t="s">
        <v>79</v>
      </c>
      <c r="C22" s="232" t="s">
        <v>41</v>
      </c>
      <c r="D22" s="136"/>
      <c r="E22" s="136"/>
      <c r="F22" s="69"/>
      <c r="G22" s="70"/>
      <c r="H22" s="216"/>
      <c r="I22" s="217"/>
      <c r="J22" s="155"/>
      <c r="K22" s="45" t="s">
        <v>37</v>
      </c>
      <c r="L22" s="29" t="s">
        <v>146</v>
      </c>
      <c r="N22" s="1" t="s">
        <v>153</v>
      </c>
    </row>
    <row r="23" spans="1:14" ht="21" customHeight="1" thickBot="1">
      <c r="A23" s="229"/>
      <c r="B23" s="239"/>
      <c r="C23" s="241"/>
      <c r="D23" s="137"/>
      <c r="E23" s="137"/>
      <c r="F23" s="73"/>
      <c r="G23" s="78"/>
      <c r="H23" s="218"/>
      <c r="I23" s="219"/>
      <c r="J23" s="158"/>
      <c r="K23" s="45" t="s">
        <v>38</v>
      </c>
      <c r="L23" s="29" t="s">
        <v>149</v>
      </c>
      <c r="N23" s="1" t="s">
        <v>153</v>
      </c>
    </row>
    <row r="24" spans="1:14" ht="21" customHeight="1">
      <c r="A24" s="224">
        <v>1</v>
      </c>
      <c r="B24" s="236" t="s">
        <v>110</v>
      </c>
      <c r="C24" s="240" t="s">
        <v>80</v>
      </c>
      <c r="D24" s="138"/>
      <c r="E24" s="138"/>
      <c r="F24" s="76"/>
      <c r="G24" s="77"/>
      <c r="H24" s="55" t="s">
        <v>92</v>
      </c>
      <c r="I24" s="138"/>
      <c r="J24" s="153"/>
      <c r="K24" s="45" t="s">
        <v>39</v>
      </c>
      <c r="L24" s="29" t="s">
        <v>147</v>
      </c>
      <c r="N24" s="1" t="s">
        <v>153</v>
      </c>
    </row>
    <row r="25" spans="1:14" ht="21" customHeight="1">
      <c r="A25" s="225"/>
      <c r="B25" s="237"/>
      <c r="C25" s="233"/>
      <c r="D25" s="135"/>
      <c r="E25" s="135"/>
      <c r="F25" s="71"/>
      <c r="G25" s="72"/>
      <c r="H25" s="8" t="s">
        <v>93</v>
      </c>
      <c r="I25" s="135"/>
      <c r="J25" s="154"/>
      <c r="K25" s="45" t="s">
        <v>40</v>
      </c>
      <c r="L25" s="29" t="s">
        <v>147</v>
      </c>
      <c r="N25" s="1" t="s">
        <v>153</v>
      </c>
    </row>
    <row r="26" spans="1:10" ht="21" customHeight="1">
      <c r="A26" s="228">
        <v>2</v>
      </c>
      <c r="B26" s="230" t="s">
        <v>110</v>
      </c>
      <c r="C26" s="232" t="s">
        <v>80</v>
      </c>
      <c r="D26" s="136"/>
      <c r="E26" s="136"/>
      <c r="F26" s="69"/>
      <c r="G26" s="70"/>
      <c r="H26" s="7" t="s">
        <v>94</v>
      </c>
      <c r="I26" s="136"/>
      <c r="J26" s="155"/>
    </row>
    <row r="27" spans="1:10" ht="21" customHeight="1" thickBot="1">
      <c r="A27" s="229"/>
      <c r="B27" s="238"/>
      <c r="C27" s="241"/>
      <c r="D27" s="137"/>
      <c r="E27" s="137"/>
      <c r="F27" s="73"/>
      <c r="G27" s="78"/>
      <c r="H27" s="56" t="s">
        <v>95</v>
      </c>
      <c r="I27" s="137"/>
      <c r="J27" s="158"/>
    </row>
    <row r="28" spans="1:10" ht="21" customHeight="1">
      <c r="A28" s="224">
        <v>1</v>
      </c>
      <c r="B28" s="236" t="s">
        <v>110</v>
      </c>
      <c r="C28" s="240" t="s">
        <v>91</v>
      </c>
      <c r="D28" s="138"/>
      <c r="E28" s="138"/>
      <c r="F28" s="76"/>
      <c r="G28" s="77"/>
      <c r="H28" s="55" t="s">
        <v>92</v>
      </c>
      <c r="I28" s="138"/>
      <c r="J28" s="153"/>
    </row>
    <row r="29" spans="1:10" ht="21" customHeight="1">
      <c r="A29" s="225"/>
      <c r="B29" s="237"/>
      <c r="C29" s="234"/>
      <c r="D29" s="135"/>
      <c r="E29" s="135"/>
      <c r="F29" s="71"/>
      <c r="G29" s="72"/>
      <c r="H29" s="8" t="s">
        <v>93</v>
      </c>
      <c r="I29" s="135"/>
      <c r="J29" s="154"/>
    </row>
    <row r="30" spans="1:10" ht="21" customHeight="1">
      <c r="A30" s="228">
        <v>2</v>
      </c>
      <c r="B30" s="230" t="s">
        <v>110</v>
      </c>
      <c r="C30" s="232" t="s">
        <v>91</v>
      </c>
      <c r="D30" s="136"/>
      <c r="E30" s="136"/>
      <c r="F30" s="69"/>
      <c r="G30" s="70"/>
      <c r="H30" s="7" t="s">
        <v>94</v>
      </c>
      <c r="I30" s="136"/>
      <c r="J30" s="155"/>
    </row>
    <row r="31" spans="1:10" ht="21" customHeight="1" thickBot="1">
      <c r="A31" s="229"/>
      <c r="B31" s="238"/>
      <c r="C31" s="239"/>
      <c r="D31" s="137"/>
      <c r="E31" s="137"/>
      <c r="F31" s="73"/>
      <c r="G31" s="78"/>
      <c r="H31" s="56" t="s">
        <v>95</v>
      </c>
      <c r="I31" s="137"/>
      <c r="J31" s="158"/>
    </row>
    <row r="32" spans="1:10" ht="21" customHeight="1">
      <c r="A32" s="224">
        <v>1</v>
      </c>
      <c r="B32" s="236" t="s">
        <v>111</v>
      </c>
      <c r="C32" s="240" t="s">
        <v>80</v>
      </c>
      <c r="D32" s="138"/>
      <c r="E32" s="138"/>
      <c r="F32" s="76"/>
      <c r="G32" s="77"/>
      <c r="H32" s="55" t="s">
        <v>92</v>
      </c>
      <c r="I32" s="138"/>
      <c r="J32" s="153"/>
    </row>
    <row r="33" spans="1:10" ht="21" customHeight="1">
      <c r="A33" s="225"/>
      <c r="B33" s="231"/>
      <c r="C33" s="233"/>
      <c r="D33" s="135"/>
      <c r="E33" s="135"/>
      <c r="F33" s="71"/>
      <c r="G33" s="72"/>
      <c r="H33" s="8" t="s">
        <v>93</v>
      </c>
      <c r="I33" s="135"/>
      <c r="J33" s="154"/>
    </row>
    <row r="34" spans="1:10" ht="21" customHeight="1">
      <c r="A34" s="228">
        <v>2</v>
      </c>
      <c r="B34" s="230" t="s">
        <v>111</v>
      </c>
      <c r="C34" s="232" t="s">
        <v>80</v>
      </c>
      <c r="D34" s="136"/>
      <c r="E34" s="136"/>
      <c r="F34" s="69"/>
      <c r="G34" s="70"/>
      <c r="H34" s="7" t="s">
        <v>94</v>
      </c>
      <c r="I34" s="136"/>
      <c r="J34" s="155"/>
    </row>
    <row r="35" spans="1:10" ht="21" customHeight="1" thickBot="1">
      <c r="A35" s="229"/>
      <c r="B35" s="235"/>
      <c r="C35" s="241"/>
      <c r="D35" s="137"/>
      <c r="E35" s="137"/>
      <c r="F35" s="73"/>
      <c r="G35" s="78"/>
      <c r="H35" s="56" t="s">
        <v>95</v>
      </c>
      <c r="I35" s="137"/>
      <c r="J35" s="158"/>
    </row>
    <row r="36" spans="1:10" ht="21" customHeight="1">
      <c r="A36" s="224">
        <v>1</v>
      </c>
      <c r="B36" s="236" t="s">
        <v>111</v>
      </c>
      <c r="C36" s="240" t="s">
        <v>91</v>
      </c>
      <c r="D36" s="138"/>
      <c r="E36" s="138"/>
      <c r="F36" s="76"/>
      <c r="G36" s="77"/>
      <c r="H36" s="55" t="s">
        <v>92</v>
      </c>
      <c r="I36" s="138"/>
      <c r="J36" s="153"/>
    </row>
    <row r="37" spans="1:10" ht="21" customHeight="1">
      <c r="A37" s="225"/>
      <c r="B37" s="231"/>
      <c r="C37" s="234"/>
      <c r="D37" s="135"/>
      <c r="E37" s="135"/>
      <c r="F37" s="71"/>
      <c r="G37" s="72"/>
      <c r="H37" s="8" t="s">
        <v>93</v>
      </c>
      <c r="I37" s="135"/>
      <c r="J37" s="154"/>
    </row>
    <row r="38" spans="1:10" ht="21" customHeight="1">
      <c r="A38" s="228">
        <v>2</v>
      </c>
      <c r="B38" s="230" t="s">
        <v>111</v>
      </c>
      <c r="C38" s="232" t="s">
        <v>91</v>
      </c>
      <c r="D38" s="136"/>
      <c r="E38" s="136"/>
      <c r="F38" s="69"/>
      <c r="G38" s="70"/>
      <c r="H38" s="7" t="s">
        <v>94</v>
      </c>
      <c r="I38" s="136"/>
      <c r="J38" s="155"/>
    </row>
    <row r="39" spans="1:10" ht="21" customHeight="1" thickBot="1">
      <c r="A39" s="229"/>
      <c r="B39" s="235"/>
      <c r="C39" s="239"/>
      <c r="D39" s="137"/>
      <c r="E39" s="137"/>
      <c r="F39" s="73"/>
      <c r="G39" s="78"/>
      <c r="H39" s="56" t="s">
        <v>95</v>
      </c>
      <c r="I39" s="137"/>
      <c r="J39" s="158"/>
    </row>
    <row r="40" spans="1:10" ht="21" customHeight="1">
      <c r="A40" s="224">
        <v>1</v>
      </c>
      <c r="B40" s="236" t="s">
        <v>45</v>
      </c>
      <c r="C40" s="240" t="s">
        <v>80</v>
      </c>
      <c r="D40" s="138"/>
      <c r="E40" s="138"/>
      <c r="F40" s="76"/>
      <c r="G40" s="77"/>
      <c r="H40" s="55" t="s">
        <v>92</v>
      </c>
      <c r="I40" s="138"/>
      <c r="J40" s="153"/>
    </row>
    <row r="41" spans="1:10" ht="21" customHeight="1">
      <c r="A41" s="225"/>
      <c r="B41" s="231"/>
      <c r="C41" s="233"/>
      <c r="D41" s="135"/>
      <c r="E41" s="135"/>
      <c r="F41" s="71"/>
      <c r="G41" s="72"/>
      <c r="H41" s="8" t="s">
        <v>93</v>
      </c>
      <c r="I41" s="135"/>
      <c r="J41" s="154"/>
    </row>
    <row r="42" spans="1:10" ht="21" customHeight="1">
      <c r="A42" s="228">
        <v>2</v>
      </c>
      <c r="B42" s="230" t="s">
        <v>45</v>
      </c>
      <c r="C42" s="232" t="s">
        <v>80</v>
      </c>
      <c r="D42" s="136"/>
      <c r="E42" s="136"/>
      <c r="F42" s="69"/>
      <c r="G42" s="70"/>
      <c r="H42" s="7" t="s">
        <v>94</v>
      </c>
      <c r="I42" s="136"/>
      <c r="J42" s="155"/>
    </row>
    <row r="43" spans="1:10" ht="21" customHeight="1" thickBot="1">
      <c r="A43" s="229"/>
      <c r="B43" s="235"/>
      <c r="C43" s="241"/>
      <c r="D43" s="137"/>
      <c r="E43" s="137"/>
      <c r="F43" s="73"/>
      <c r="G43" s="78"/>
      <c r="H43" s="56" t="s">
        <v>95</v>
      </c>
      <c r="I43" s="137"/>
      <c r="J43" s="158"/>
    </row>
    <row r="44" spans="1:10" ht="21" customHeight="1">
      <c r="A44" s="224">
        <v>1</v>
      </c>
      <c r="B44" s="236" t="s">
        <v>112</v>
      </c>
      <c r="C44" s="240" t="s">
        <v>91</v>
      </c>
      <c r="D44" s="138"/>
      <c r="E44" s="138"/>
      <c r="F44" s="76"/>
      <c r="G44" s="77"/>
      <c r="H44" s="55" t="s">
        <v>92</v>
      </c>
      <c r="I44" s="138"/>
      <c r="J44" s="153"/>
    </row>
    <row r="45" spans="1:10" ht="21" customHeight="1">
      <c r="A45" s="225"/>
      <c r="B45" s="231"/>
      <c r="C45" s="234"/>
      <c r="D45" s="135"/>
      <c r="E45" s="135"/>
      <c r="F45" s="71"/>
      <c r="G45" s="72"/>
      <c r="H45" s="8" t="s">
        <v>93</v>
      </c>
      <c r="I45" s="135"/>
      <c r="J45" s="154"/>
    </row>
    <row r="46" spans="1:10" ht="21" customHeight="1">
      <c r="A46" s="228">
        <v>2</v>
      </c>
      <c r="B46" s="230" t="s">
        <v>45</v>
      </c>
      <c r="C46" s="232" t="s">
        <v>91</v>
      </c>
      <c r="D46" s="136"/>
      <c r="E46" s="136"/>
      <c r="F46" s="69"/>
      <c r="G46" s="70"/>
      <c r="H46" s="7" t="s">
        <v>94</v>
      </c>
      <c r="I46" s="136"/>
      <c r="J46" s="155"/>
    </row>
    <row r="47" spans="1:10" ht="21" customHeight="1" thickBot="1">
      <c r="A47" s="229"/>
      <c r="B47" s="235"/>
      <c r="C47" s="239"/>
      <c r="D47" s="137"/>
      <c r="E47" s="137"/>
      <c r="F47" s="73"/>
      <c r="G47" s="78"/>
      <c r="H47" s="56" t="s">
        <v>95</v>
      </c>
      <c r="I47" s="137"/>
      <c r="J47" s="158"/>
    </row>
    <row r="48" spans="1:10" ht="21" customHeight="1">
      <c r="A48" s="224">
        <v>1</v>
      </c>
      <c r="B48" s="236" t="s">
        <v>141</v>
      </c>
      <c r="C48" s="240" t="s">
        <v>80</v>
      </c>
      <c r="D48" s="138"/>
      <c r="E48" s="138"/>
      <c r="F48" s="76"/>
      <c r="G48" s="77"/>
      <c r="H48" s="55" t="s">
        <v>92</v>
      </c>
      <c r="I48" s="138"/>
      <c r="J48" s="153"/>
    </row>
    <row r="49" spans="1:10" ht="21" customHeight="1">
      <c r="A49" s="225"/>
      <c r="B49" s="231"/>
      <c r="C49" s="233"/>
      <c r="D49" s="135"/>
      <c r="E49" s="135"/>
      <c r="F49" s="71"/>
      <c r="G49" s="72"/>
      <c r="H49" s="8" t="s">
        <v>93</v>
      </c>
      <c r="I49" s="135"/>
      <c r="J49" s="154"/>
    </row>
    <row r="50" spans="1:10" ht="21" customHeight="1">
      <c r="A50" s="228">
        <v>2</v>
      </c>
      <c r="B50" s="230" t="s">
        <v>141</v>
      </c>
      <c r="C50" s="232" t="s">
        <v>80</v>
      </c>
      <c r="D50" s="136"/>
      <c r="E50" s="136"/>
      <c r="F50" s="69"/>
      <c r="G50" s="70"/>
      <c r="H50" s="7" t="s">
        <v>94</v>
      </c>
      <c r="I50" s="136"/>
      <c r="J50" s="155"/>
    </row>
    <row r="51" spans="1:10" ht="21" customHeight="1" thickBot="1">
      <c r="A51" s="229"/>
      <c r="B51" s="235"/>
      <c r="C51" s="241"/>
      <c r="D51" s="137"/>
      <c r="E51" s="137"/>
      <c r="F51" s="73"/>
      <c r="G51" s="78"/>
      <c r="H51" s="56" t="s">
        <v>95</v>
      </c>
      <c r="I51" s="137"/>
      <c r="J51" s="158"/>
    </row>
    <row r="52" spans="1:10" ht="21" customHeight="1">
      <c r="A52" s="224">
        <v>1</v>
      </c>
      <c r="B52" s="236" t="s">
        <v>144</v>
      </c>
      <c r="C52" s="240" t="s">
        <v>80</v>
      </c>
      <c r="D52" s="138"/>
      <c r="E52" s="138"/>
      <c r="F52" s="76"/>
      <c r="G52" s="77"/>
      <c r="H52" s="55" t="s">
        <v>92</v>
      </c>
      <c r="I52" s="138"/>
      <c r="J52" s="153"/>
    </row>
    <row r="53" spans="1:10" ht="21" customHeight="1">
      <c r="A53" s="225"/>
      <c r="B53" s="231"/>
      <c r="C53" s="233"/>
      <c r="D53" s="135"/>
      <c r="E53" s="135"/>
      <c r="F53" s="71"/>
      <c r="G53" s="72"/>
      <c r="H53" s="8" t="s">
        <v>93</v>
      </c>
      <c r="I53" s="135"/>
      <c r="J53" s="154"/>
    </row>
    <row r="54" spans="1:10" ht="21" customHeight="1">
      <c r="A54" s="228">
        <v>2</v>
      </c>
      <c r="B54" s="230" t="s">
        <v>144</v>
      </c>
      <c r="C54" s="232" t="s">
        <v>80</v>
      </c>
      <c r="D54" s="136"/>
      <c r="E54" s="136"/>
      <c r="F54" s="69"/>
      <c r="G54" s="70"/>
      <c r="H54" s="7" t="s">
        <v>94</v>
      </c>
      <c r="I54" s="136"/>
      <c r="J54" s="155"/>
    </row>
    <row r="55" spans="1:10" ht="21" customHeight="1" thickBot="1">
      <c r="A55" s="229"/>
      <c r="B55" s="235"/>
      <c r="C55" s="241"/>
      <c r="D55" s="137"/>
      <c r="E55" s="137"/>
      <c r="F55" s="73"/>
      <c r="G55" s="78"/>
      <c r="H55" s="56" t="s">
        <v>95</v>
      </c>
      <c r="I55" s="137"/>
      <c r="J55" s="158"/>
    </row>
    <row r="56" spans="1:10" ht="21" customHeight="1">
      <c r="A56" s="224">
        <v>1</v>
      </c>
      <c r="B56" s="236" t="s">
        <v>143</v>
      </c>
      <c r="C56" s="240" t="s">
        <v>80</v>
      </c>
      <c r="D56" s="138"/>
      <c r="E56" s="138"/>
      <c r="F56" s="76"/>
      <c r="G56" s="77"/>
      <c r="H56" s="55" t="s">
        <v>92</v>
      </c>
      <c r="I56" s="138"/>
      <c r="J56" s="153"/>
    </row>
    <row r="57" spans="1:10" ht="21" customHeight="1">
      <c r="A57" s="225"/>
      <c r="B57" s="231"/>
      <c r="C57" s="233"/>
      <c r="D57" s="135"/>
      <c r="E57" s="135"/>
      <c r="F57" s="71"/>
      <c r="G57" s="72"/>
      <c r="H57" s="8" t="s">
        <v>93</v>
      </c>
      <c r="I57" s="135"/>
      <c r="J57" s="154"/>
    </row>
    <row r="58" spans="1:10" ht="21" customHeight="1">
      <c r="A58" s="228">
        <v>2</v>
      </c>
      <c r="B58" s="230" t="s">
        <v>143</v>
      </c>
      <c r="C58" s="232" t="s">
        <v>80</v>
      </c>
      <c r="D58" s="136"/>
      <c r="E58" s="136"/>
      <c r="F58" s="69"/>
      <c r="G58" s="70"/>
      <c r="H58" s="7" t="s">
        <v>94</v>
      </c>
      <c r="I58" s="136"/>
      <c r="J58" s="155"/>
    </row>
    <row r="59" spans="1:10" ht="21" customHeight="1" thickBot="1">
      <c r="A59" s="229"/>
      <c r="B59" s="235"/>
      <c r="C59" s="241"/>
      <c r="D59" s="137"/>
      <c r="E59" s="137"/>
      <c r="F59" s="73"/>
      <c r="G59" s="78"/>
      <c r="H59" s="56" t="s">
        <v>95</v>
      </c>
      <c r="I59" s="137"/>
      <c r="J59" s="158"/>
    </row>
    <row r="60" spans="1:10" ht="21" customHeight="1">
      <c r="A60" s="224">
        <v>1</v>
      </c>
      <c r="B60" s="236" t="s">
        <v>149</v>
      </c>
      <c r="C60" s="240" t="s">
        <v>80</v>
      </c>
      <c r="D60" s="138"/>
      <c r="E60" s="138"/>
      <c r="F60" s="76"/>
      <c r="G60" s="77"/>
      <c r="H60" s="220"/>
      <c r="I60" s="221"/>
      <c r="J60" s="153"/>
    </row>
    <row r="61" spans="1:10" ht="21" customHeight="1">
      <c r="A61" s="225"/>
      <c r="B61" s="231"/>
      <c r="C61" s="233"/>
      <c r="D61" s="135"/>
      <c r="E61" s="135"/>
      <c r="F61" s="71"/>
      <c r="G61" s="72"/>
      <c r="H61" s="216"/>
      <c r="I61" s="217"/>
      <c r="J61" s="154"/>
    </row>
    <row r="62" spans="1:10" ht="21" customHeight="1">
      <c r="A62" s="228">
        <v>2</v>
      </c>
      <c r="B62" s="230" t="s">
        <v>149</v>
      </c>
      <c r="C62" s="232" t="s">
        <v>80</v>
      </c>
      <c r="D62" s="136"/>
      <c r="E62" s="136"/>
      <c r="F62" s="69"/>
      <c r="G62" s="70"/>
      <c r="H62" s="216"/>
      <c r="I62" s="217"/>
      <c r="J62" s="155"/>
    </row>
    <row r="63" spans="1:10" ht="21" customHeight="1">
      <c r="A63" s="225"/>
      <c r="B63" s="231"/>
      <c r="C63" s="233"/>
      <c r="D63" s="135"/>
      <c r="E63" s="135"/>
      <c r="F63" s="71"/>
      <c r="G63" s="72"/>
      <c r="H63" s="216"/>
      <c r="I63" s="217"/>
      <c r="J63" s="156"/>
    </row>
    <row r="64" spans="1:10" ht="21" customHeight="1">
      <c r="A64" s="228">
        <v>3</v>
      </c>
      <c r="B64" s="236" t="s">
        <v>149</v>
      </c>
      <c r="C64" s="232" t="s">
        <v>80</v>
      </c>
      <c r="D64" s="136"/>
      <c r="E64" s="136"/>
      <c r="F64" s="69"/>
      <c r="G64" s="70"/>
      <c r="H64" s="216"/>
      <c r="I64" s="217"/>
      <c r="J64" s="157"/>
    </row>
    <row r="65" spans="1:10" ht="21" customHeight="1">
      <c r="A65" s="225"/>
      <c r="B65" s="231"/>
      <c r="C65" s="233"/>
      <c r="D65" s="135"/>
      <c r="E65" s="135"/>
      <c r="F65" s="71"/>
      <c r="G65" s="72"/>
      <c r="H65" s="216"/>
      <c r="I65" s="217"/>
      <c r="J65" s="154"/>
    </row>
    <row r="66" spans="1:10" ht="21" customHeight="1">
      <c r="A66" s="228">
        <v>4</v>
      </c>
      <c r="B66" s="230" t="s">
        <v>149</v>
      </c>
      <c r="C66" s="232" t="s">
        <v>80</v>
      </c>
      <c r="D66" s="136"/>
      <c r="E66" s="136"/>
      <c r="F66" s="69"/>
      <c r="G66" s="70"/>
      <c r="H66" s="216"/>
      <c r="I66" s="217"/>
      <c r="J66" s="155"/>
    </row>
    <row r="67" spans="1:10" ht="21" customHeight="1" thickBot="1">
      <c r="A67" s="229"/>
      <c r="B67" s="235"/>
      <c r="C67" s="241"/>
      <c r="D67" s="137"/>
      <c r="E67" s="137"/>
      <c r="F67" s="73"/>
      <c r="G67" s="78"/>
      <c r="H67" s="218"/>
      <c r="I67" s="219"/>
      <c r="J67" s="158"/>
    </row>
    <row r="68" spans="1:10" ht="21" customHeight="1">
      <c r="A68" s="224">
        <v>1</v>
      </c>
      <c r="B68" s="236" t="s">
        <v>149</v>
      </c>
      <c r="C68" s="240" t="s">
        <v>91</v>
      </c>
      <c r="D68" s="138"/>
      <c r="E68" s="138"/>
      <c r="F68" s="76"/>
      <c r="G68" s="77"/>
      <c r="H68" s="220"/>
      <c r="I68" s="221"/>
      <c r="J68" s="153"/>
    </row>
    <row r="69" spans="1:10" ht="21" customHeight="1">
      <c r="A69" s="225"/>
      <c r="B69" s="231"/>
      <c r="C69" s="234"/>
      <c r="D69" s="135"/>
      <c r="E69" s="135"/>
      <c r="F69" s="71"/>
      <c r="G69" s="72"/>
      <c r="H69" s="216"/>
      <c r="I69" s="217"/>
      <c r="J69" s="154"/>
    </row>
    <row r="70" spans="1:10" ht="21" customHeight="1">
      <c r="A70" s="226">
        <v>2</v>
      </c>
      <c r="B70" s="230" t="s">
        <v>149</v>
      </c>
      <c r="C70" s="232" t="s">
        <v>91</v>
      </c>
      <c r="D70" s="136"/>
      <c r="E70" s="136"/>
      <c r="F70" s="69"/>
      <c r="G70" s="70"/>
      <c r="H70" s="216"/>
      <c r="I70" s="217"/>
      <c r="J70" s="155"/>
    </row>
    <row r="71" spans="1:10" ht="21" customHeight="1" thickBot="1">
      <c r="A71" s="227"/>
      <c r="B71" s="235"/>
      <c r="C71" s="239"/>
      <c r="D71" s="137"/>
      <c r="E71" s="137"/>
      <c r="F71" s="73"/>
      <c r="G71" s="78"/>
      <c r="H71" s="218"/>
      <c r="I71" s="219"/>
      <c r="J71" s="159"/>
    </row>
    <row r="72" spans="1:9" s="39" customFormat="1" ht="21.75" customHeight="1">
      <c r="A72" s="79" t="s">
        <v>123</v>
      </c>
      <c r="B72" s="79"/>
      <c r="C72" s="79"/>
      <c r="D72" s="80"/>
      <c r="E72" s="80"/>
      <c r="F72" s="40"/>
      <c r="G72" s="79" t="s">
        <v>157</v>
      </c>
      <c r="H72" s="40"/>
      <c r="I72" s="40"/>
    </row>
    <row r="73" spans="1:7" s="39" customFormat="1" ht="21.75" customHeight="1">
      <c r="A73" s="81"/>
      <c r="B73" s="79"/>
      <c r="C73" s="79"/>
      <c r="D73" s="79" t="s">
        <v>128</v>
      </c>
      <c r="E73" s="79"/>
      <c r="G73" s="1"/>
    </row>
  </sheetData>
  <sheetProtection/>
  <mergeCells count="104">
    <mergeCell ref="A54:A55"/>
    <mergeCell ref="B54:B55"/>
    <mergeCell ref="C54:C55"/>
    <mergeCell ref="B40:B41"/>
    <mergeCell ref="C40:C41"/>
    <mergeCell ref="A42:A43"/>
    <mergeCell ref="B42:B43"/>
    <mergeCell ref="C42:C43"/>
    <mergeCell ref="C48:C49"/>
    <mergeCell ref="A56:A57"/>
    <mergeCell ref="B56:B57"/>
    <mergeCell ref="A44:A45"/>
    <mergeCell ref="A52:A53"/>
    <mergeCell ref="B52:B53"/>
    <mergeCell ref="H8:I15"/>
    <mergeCell ref="H16:I23"/>
    <mergeCell ref="A14:A15"/>
    <mergeCell ref="C8:C9"/>
    <mergeCell ref="A34:A35"/>
    <mergeCell ref="H60:I67"/>
    <mergeCell ref="H68:I71"/>
    <mergeCell ref="A48:A49"/>
    <mergeCell ref="A50:A51"/>
    <mergeCell ref="A60:A61"/>
    <mergeCell ref="A58:A59"/>
    <mergeCell ref="B58:B59"/>
    <mergeCell ref="B60:B61"/>
    <mergeCell ref="C60:C61"/>
    <mergeCell ref="B48:B49"/>
    <mergeCell ref="A8:A9"/>
    <mergeCell ref="C28:C29"/>
    <mergeCell ref="A10:A11"/>
    <mergeCell ref="A12:A13"/>
    <mergeCell ref="B16:B17"/>
    <mergeCell ref="B12:B13"/>
    <mergeCell ref="B20:B21"/>
    <mergeCell ref="A18:A19"/>
    <mergeCell ref="B50:B51"/>
    <mergeCell ref="C24:C25"/>
    <mergeCell ref="C26:C27"/>
    <mergeCell ref="C32:C33"/>
    <mergeCell ref="C44:C45"/>
    <mergeCell ref="C58:C59"/>
    <mergeCell ref="B32:B33"/>
    <mergeCell ref="B34:B35"/>
    <mergeCell ref="C34:C35"/>
    <mergeCell ref="C52:C53"/>
    <mergeCell ref="A4:C4"/>
    <mergeCell ref="A64:A65"/>
    <mergeCell ref="B64:B65"/>
    <mergeCell ref="C64:C65"/>
    <mergeCell ref="C50:C51"/>
    <mergeCell ref="B44:B45"/>
    <mergeCell ref="B8:B9"/>
    <mergeCell ref="B46:B47"/>
    <mergeCell ref="C46:C47"/>
    <mergeCell ref="B10:B11"/>
    <mergeCell ref="B14:B15"/>
    <mergeCell ref="C10:C11"/>
    <mergeCell ref="C12:C13"/>
    <mergeCell ref="C14:C15"/>
    <mergeCell ref="C30:C31"/>
    <mergeCell ref="C22:C23"/>
    <mergeCell ref="B22:B23"/>
    <mergeCell ref="B24:B25"/>
    <mergeCell ref="B26:B27"/>
    <mergeCell ref="C70:C71"/>
    <mergeCell ref="C36:C37"/>
    <mergeCell ref="C38:C39"/>
    <mergeCell ref="C62:C63"/>
    <mergeCell ref="C66:C67"/>
    <mergeCell ref="B68:B69"/>
    <mergeCell ref="C68:C69"/>
    <mergeCell ref="B66:B67"/>
    <mergeCell ref="C56:C57"/>
    <mergeCell ref="B70:B71"/>
    <mergeCell ref="A20:A21"/>
    <mergeCell ref="A22:A23"/>
    <mergeCell ref="A38:A39"/>
    <mergeCell ref="B38:B39"/>
    <mergeCell ref="B28:B29"/>
    <mergeCell ref="B30:B31"/>
    <mergeCell ref="B36:B37"/>
    <mergeCell ref="A36:A37"/>
    <mergeCell ref="D6:E6"/>
    <mergeCell ref="A26:A27"/>
    <mergeCell ref="A2:I2"/>
    <mergeCell ref="B7:C7"/>
    <mergeCell ref="A62:A63"/>
    <mergeCell ref="B62:B63"/>
    <mergeCell ref="C16:C17"/>
    <mergeCell ref="C18:C19"/>
    <mergeCell ref="C20:C21"/>
    <mergeCell ref="B18:B19"/>
    <mergeCell ref="A68:A69"/>
    <mergeCell ref="A70:A71"/>
    <mergeCell ref="A28:A29"/>
    <mergeCell ref="A30:A31"/>
    <mergeCell ref="A66:A67"/>
    <mergeCell ref="A16:A17"/>
    <mergeCell ref="A24:A25"/>
    <mergeCell ref="A46:A47"/>
    <mergeCell ref="A32:A33"/>
    <mergeCell ref="A40:A41"/>
  </mergeCells>
  <dataValidations count="2">
    <dataValidation type="list" allowBlank="1" showInputMessage="1" sqref="B8:B71">
      <formula1>$L$16:$L$23</formula1>
    </dataValidation>
    <dataValidation type="list" allowBlank="1" showInputMessage="1" sqref="C8:C71">
      <formula1>$M$16:$M$17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4.125" style="1" customWidth="1"/>
    <col min="2" max="2" width="6.625" style="1" customWidth="1"/>
    <col min="3" max="3" width="4.625" style="1" customWidth="1"/>
    <col min="4" max="4" width="4.125" style="1" customWidth="1"/>
    <col min="5" max="6" width="7.125" style="1" customWidth="1"/>
    <col min="7" max="7" width="15.625" style="1" customWidth="1"/>
    <col min="8" max="8" width="18.625" style="171" customWidth="1"/>
    <col min="9" max="9" width="12.625" style="1" customWidth="1"/>
    <col min="10" max="10" width="4.625" style="1" customWidth="1"/>
    <col min="11" max="11" width="9.00390625" style="3" customWidth="1"/>
    <col min="12" max="12" width="9.00390625" style="1" customWidth="1"/>
    <col min="13" max="14" width="9.00390625" style="1" hidden="1" customWidth="1"/>
    <col min="15" max="16384" width="9.00390625" style="1" customWidth="1"/>
  </cols>
  <sheetData>
    <row r="1" spans="1:11" ht="16.5" customHeight="1">
      <c r="A1" s="39" t="s">
        <v>62</v>
      </c>
      <c r="I1" s="9" t="s">
        <v>82</v>
      </c>
      <c r="K1" s="9"/>
    </row>
    <row r="2" spans="1:11" ht="31.5" customHeight="1">
      <c r="A2" s="193" t="s">
        <v>154</v>
      </c>
      <c r="B2" s="193"/>
      <c r="C2" s="193"/>
      <c r="D2" s="193"/>
      <c r="E2" s="193"/>
      <c r="F2" s="193"/>
      <c r="G2" s="193"/>
      <c r="H2" s="193"/>
      <c r="I2" s="193"/>
      <c r="J2" s="193"/>
      <c r="K2" s="83"/>
    </row>
    <row r="3" spans="1:10" ht="15" customHeight="1" thickBot="1">
      <c r="A3" s="3"/>
      <c r="B3" s="3"/>
      <c r="C3" s="3"/>
      <c r="D3" s="3"/>
      <c r="E3" s="3"/>
      <c r="F3" s="3"/>
      <c r="G3" s="3"/>
      <c r="H3" s="172"/>
      <c r="I3" s="3"/>
      <c r="J3" s="3"/>
    </row>
    <row r="4" spans="1:12" ht="30" customHeight="1" thickBot="1">
      <c r="A4" s="190" t="s">
        <v>81</v>
      </c>
      <c r="B4" s="191"/>
      <c r="C4" s="191"/>
      <c r="D4" s="191"/>
      <c r="E4" s="192"/>
      <c r="F4" s="5"/>
      <c r="G4" s="85" t="s">
        <v>73</v>
      </c>
      <c r="H4" s="252"/>
      <c r="I4" s="253"/>
      <c r="J4" s="6"/>
      <c r="K4" s="84"/>
      <c r="L4" s="133"/>
    </row>
    <row r="5" spans="1:12" ht="15" customHeight="1" thickBot="1">
      <c r="A5" s="9"/>
      <c r="B5" s="9"/>
      <c r="C5" s="9"/>
      <c r="D5" s="9"/>
      <c r="E5" s="9"/>
      <c r="F5" s="5"/>
      <c r="G5" s="9"/>
      <c r="H5" s="173"/>
      <c r="I5" s="84"/>
      <c r="J5" s="6"/>
      <c r="K5" s="84"/>
      <c r="L5" s="133"/>
    </row>
    <row r="6" spans="1:10" ht="15" customHeight="1" thickBot="1">
      <c r="A6" s="3"/>
      <c r="B6" s="3"/>
      <c r="C6" s="3"/>
      <c r="D6" s="165"/>
      <c r="E6" s="212" t="s">
        <v>127</v>
      </c>
      <c r="F6" s="213"/>
      <c r="G6" s="3"/>
      <c r="H6" s="172"/>
      <c r="I6" s="3"/>
      <c r="J6" s="3"/>
    </row>
    <row r="7" spans="1:14" s="2" customFormat="1" ht="24" customHeight="1">
      <c r="A7" s="86" t="s">
        <v>1</v>
      </c>
      <c r="B7" s="254" t="s">
        <v>0</v>
      </c>
      <c r="C7" s="223"/>
      <c r="D7" s="169" t="s">
        <v>152</v>
      </c>
      <c r="E7" s="163" t="s">
        <v>125</v>
      </c>
      <c r="F7" s="163" t="s">
        <v>126</v>
      </c>
      <c r="G7" s="65" t="s">
        <v>3</v>
      </c>
      <c r="H7" s="174" t="s">
        <v>6</v>
      </c>
      <c r="I7" s="65" t="s">
        <v>7</v>
      </c>
      <c r="J7" s="65" t="s">
        <v>2</v>
      </c>
      <c r="K7" s="142" t="s">
        <v>124</v>
      </c>
      <c r="M7" s="27" t="s">
        <v>0</v>
      </c>
      <c r="N7" s="27" t="s">
        <v>47</v>
      </c>
    </row>
    <row r="8" spans="1:14" ht="24" customHeight="1">
      <c r="A8" s="248">
        <v>1</v>
      </c>
      <c r="B8" s="255" t="s">
        <v>151</v>
      </c>
      <c r="C8" s="256"/>
      <c r="D8" s="166" t="s">
        <v>80</v>
      </c>
      <c r="E8" s="136"/>
      <c r="F8" s="136"/>
      <c r="G8" s="69"/>
      <c r="H8" s="175"/>
      <c r="I8" s="214"/>
      <c r="J8" s="215"/>
      <c r="K8" s="143"/>
      <c r="M8" s="28" t="s">
        <v>150</v>
      </c>
      <c r="N8" s="30" t="s">
        <v>80</v>
      </c>
    </row>
    <row r="9" spans="1:14" ht="24" customHeight="1">
      <c r="A9" s="249"/>
      <c r="B9" s="257"/>
      <c r="C9" s="258"/>
      <c r="D9" s="167" t="s">
        <v>41</v>
      </c>
      <c r="E9" s="135"/>
      <c r="F9" s="135"/>
      <c r="G9" s="71"/>
      <c r="H9" s="176"/>
      <c r="I9" s="216"/>
      <c r="J9" s="217"/>
      <c r="K9" s="144"/>
      <c r="M9" s="28" t="s">
        <v>130</v>
      </c>
      <c r="N9" s="31" t="s">
        <v>142</v>
      </c>
    </row>
    <row r="10" spans="1:14" ht="24" customHeight="1">
      <c r="A10" s="248">
        <v>2</v>
      </c>
      <c r="B10" s="255" t="s">
        <v>151</v>
      </c>
      <c r="C10" s="256"/>
      <c r="D10" s="166" t="s">
        <v>80</v>
      </c>
      <c r="E10" s="136"/>
      <c r="F10" s="136"/>
      <c r="G10" s="69"/>
      <c r="H10" s="175"/>
      <c r="I10" s="216"/>
      <c r="J10" s="217"/>
      <c r="K10" s="145"/>
      <c r="M10" s="29" t="s">
        <v>131</v>
      </c>
      <c r="N10" s="31"/>
    </row>
    <row r="11" spans="1:14" ht="24" customHeight="1">
      <c r="A11" s="249"/>
      <c r="B11" s="257"/>
      <c r="C11" s="258"/>
      <c r="D11" s="167" t="s">
        <v>41</v>
      </c>
      <c r="E11" s="135"/>
      <c r="F11" s="135"/>
      <c r="G11" s="71"/>
      <c r="H11" s="176"/>
      <c r="I11" s="216"/>
      <c r="J11" s="217"/>
      <c r="K11" s="146"/>
      <c r="M11" s="29" t="s">
        <v>139</v>
      </c>
      <c r="N11" s="31"/>
    </row>
    <row r="12" spans="1:13" ht="24" customHeight="1">
      <c r="A12" s="248">
        <v>3</v>
      </c>
      <c r="B12" s="255" t="s">
        <v>121</v>
      </c>
      <c r="C12" s="256"/>
      <c r="D12" s="166" t="s">
        <v>80</v>
      </c>
      <c r="E12" s="136"/>
      <c r="F12" s="136"/>
      <c r="G12" s="69"/>
      <c r="H12" s="175"/>
      <c r="I12" s="216"/>
      <c r="J12" s="217"/>
      <c r="K12" s="143"/>
      <c r="M12" s="29"/>
    </row>
    <row r="13" spans="1:13" ht="24" customHeight="1">
      <c r="A13" s="249"/>
      <c r="B13" s="257"/>
      <c r="C13" s="258"/>
      <c r="D13" s="167" t="s">
        <v>41</v>
      </c>
      <c r="E13" s="135"/>
      <c r="F13" s="135"/>
      <c r="G13" s="71"/>
      <c r="H13" s="176"/>
      <c r="I13" s="216"/>
      <c r="J13" s="217"/>
      <c r="K13" s="144"/>
      <c r="M13" s="29"/>
    </row>
    <row r="14" spans="1:13" ht="24" customHeight="1">
      <c r="A14" s="248">
        <v>4</v>
      </c>
      <c r="B14" s="255" t="s">
        <v>151</v>
      </c>
      <c r="C14" s="256"/>
      <c r="D14" s="166" t="s">
        <v>80</v>
      </c>
      <c r="E14" s="136"/>
      <c r="F14" s="136"/>
      <c r="G14" s="69"/>
      <c r="H14" s="175"/>
      <c r="I14" s="216"/>
      <c r="J14" s="217"/>
      <c r="K14" s="145"/>
      <c r="M14" s="29"/>
    </row>
    <row r="15" spans="1:13" ht="24" customHeight="1">
      <c r="A15" s="249"/>
      <c r="B15" s="257"/>
      <c r="C15" s="258"/>
      <c r="D15" s="167" t="s">
        <v>41</v>
      </c>
      <c r="E15" s="135"/>
      <c r="F15" s="135"/>
      <c r="G15" s="71"/>
      <c r="H15" s="176"/>
      <c r="I15" s="216"/>
      <c r="J15" s="217"/>
      <c r="K15" s="146"/>
      <c r="M15" s="29"/>
    </row>
    <row r="16" spans="1:11" ht="24" customHeight="1">
      <c r="A16" s="248">
        <v>5</v>
      </c>
      <c r="B16" s="255" t="s">
        <v>122</v>
      </c>
      <c r="C16" s="256"/>
      <c r="D16" s="166" t="s">
        <v>80</v>
      </c>
      <c r="E16" s="136"/>
      <c r="F16" s="136"/>
      <c r="G16" s="69"/>
      <c r="H16" s="175"/>
      <c r="I16" s="216"/>
      <c r="J16" s="217"/>
      <c r="K16" s="143"/>
    </row>
    <row r="17" spans="1:11" ht="24" customHeight="1" thickBot="1">
      <c r="A17" s="265"/>
      <c r="B17" s="259"/>
      <c r="C17" s="260"/>
      <c r="D17" s="170" t="s">
        <v>142</v>
      </c>
      <c r="E17" s="137"/>
      <c r="F17" s="137"/>
      <c r="G17" s="73"/>
      <c r="H17" s="177"/>
      <c r="I17" s="218"/>
      <c r="J17" s="219"/>
      <c r="K17" s="147"/>
    </row>
    <row r="18" spans="1:11" ht="24" customHeight="1">
      <c r="A18" s="250">
        <v>1</v>
      </c>
      <c r="B18" s="261" t="s">
        <v>136</v>
      </c>
      <c r="C18" s="262"/>
      <c r="D18" s="168" t="s">
        <v>80</v>
      </c>
      <c r="E18" s="134"/>
      <c r="F18" s="134"/>
      <c r="G18" s="122"/>
      <c r="H18" s="178"/>
      <c r="I18" s="123" t="s">
        <v>9</v>
      </c>
      <c r="J18" s="134"/>
      <c r="K18" s="143"/>
    </row>
    <row r="19" spans="1:11" ht="24" customHeight="1">
      <c r="A19" s="249"/>
      <c r="B19" s="263"/>
      <c r="C19" s="264"/>
      <c r="D19" s="167" t="s">
        <v>41</v>
      </c>
      <c r="E19" s="135"/>
      <c r="F19" s="135"/>
      <c r="G19" s="71"/>
      <c r="H19" s="179"/>
      <c r="I19" s="8" t="s">
        <v>9</v>
      </c>
      <c r="J19" s="135"/>
      <c r="K19" s="144"/>
    </row>
    <row r="20" spans="1:11" ht="24" customHeight="1">
      <c r="A20" s="248">
        <v>2</v>
      </c>
      <c r="B20" s="266" t="s">
        <v>136</v>
      </c>
      <c r="C20" s="267"/>
      <c r="D20" s="166" t="s">
        <v>80</v>
      </c>
      <c r="E20" s="136"/>
      <c r="F20" s="136"/>
      <c r="G20" s="69"/>
      <c r="H20" s="175"/>
      <c r="I20" s="7" t="s">
        <v>9</v>
      </c>
      <c r="J20" s="136"/>
      <c r="K20" s="145"/>
    </row>
    <row r="21" spans="1:11" ht="24" customHeight="1">
      <c r="A21" s="249"/>
      <c r="B21" s="263"/>
      <c r="C21" s="264"/>
      <c r="D21" s="167" t="s">
        <v>41</v>
      </c>
      <c r="E21" s="135"/>
      <c r="F21" s="135"/>
      <c r="G21" s="71"/>
      <c r="H21" s="179"/>
      <c r="I21" s="8" t="s">
        <v>9</v>
      </c>
      <c r="J21" s="135"/>
      <c r="K21" s="146"/>
    </row>
    <row r="22" spans="1:11" ht="24" customHeight="1">
      <c r="A22" s="248">
        <v>3</v>
      </c>
      <c r="B22" s="266" t="s">
        <v>136</v>
      </c>
      <c r="C22" s="267"/>
      <c r="D22" s="166" t="s">
        <v>80</v>
      </c>
      <c r="E22" s="136"/>
      <c r="F22" s="136"/>
      <c r="G22" s="69"/>
      <c r="H22" s="175"/>
      <c r="I22" s="7" t="s">
        <v>9</v>
      </c>
      <c r="J22" s="136"/>
      <c r="K22" s="145"/>
    </row>
    <row r="23" spans="1:11" ht="24" customHeight="1" thickBot="1">
      <c r="A23" s="265"/>
      <c r="B23" s="268"/>
      <c r="C23" s="269"/>
      <c r="D23" s="170" t="s">
        <v>142</v>
      </c>
      <c r="E23" s="137"/>
      <c r="F23" s="137"/>
      <c r="G23" s="73"/>
      <c r="H23" s="180"/>
      <c r="I23" s="56" t="s">
        <v>9</v>
      </c>
      <c r="J23" s="137"/>
      <c r="K23" s="147"/>
    </row>
    <row r="24" spans="1:11" ht="24" customHeight="1">
      <c r="A24" s="251">
        <v>1</v>
      </c>
      <c r="B24" s="261" t="s">
        <v>131</v>
      </c>
      <c r="C24" s="262"/>
      <c r="D24" s="168" t="s">
        <v>80</v>
      </c>
      <c r="E24" s="138"/>
      <c r="F24" s="138"/>
      <c r="G24" s="76"/>
      <c r="H24" s="181"/>
      <c r="I24" s="55" t="s">
        <v>9</v>
      </c>
      <c r="J24" s="138"/>
      <c r="K24" s="143"/>
    </row>
    <row r="25" spans="1:11" ht="24" customHeight="1">
      <c r="A25" s="249"/>
      <c r="B25" s="263"/>
      <c r="C25" s="264"/>
      <c r="D25" s="167" t="s">
        <v>41</v>
      </c>
      <c r="E25" s="135"/>
      <c r="F25" s="135"/>
      <c r="G25" s="71"/>
      <c r="H25" s="179"/>
      <c r="I25" s="8" t="s">
        <v>9</v>
      </c>
      <c r="J25" s="135"/>
      <c r="K25" s="146"/>
    </row>
    <row r="26" spans="1:11" ht="24" customHeight="1">
      <c r="A26" s="248">
        <v>2</v>
      </c>
      <c r="B26" s="266" t="s">
        <v>131</v>
      </c>
      <c r="C26" s="267"/>
      <c r="D26" s="166" t="s">
        <v>80</v>
      </c>
      <c r="E26" s="136"/>
      <c r="F26" s="136"/>
      <c r="G26" s="69"/>
      <c r="H26" s="175"/>
      <c r="I26" s="7" t="s">
        <v>9</v>
      </c>
      <c r="J26" s="136"/>
      <c r="K26" s="145"/>
    </row>
    <row r="27" spans="1:11" ht="24" customHeight="1">
      <c r="A27" s="249"/>
      <c r="B27" s="263"/>
      <c r="C27" s="264"/>
      <c r="D27" s="167" t="s">
        <v>41</v>
      </c>
      <c r="E27" s="135"/>
      <c r="F27" s="135"/>
      <c r="G27" s="71"/>
      <c r="H27" s="179"/>
      <c r="I27" s="8" t="s">
        <v>9</v>
      </c>
      <c r="J27" s="135"/>
      <c r="K27" s="146"/>
    </row>
    <row r="28" spans="1:11" ht="24" customHeight="1">
      <c r="A28" s="248">
        <v>3</v>
      </c>
      <c r="B28" s="266" t="s">
        <v>131</v>
      </c>
      <c r="C28" s="267"/>
      <c r="D28" s="166" t="s">
        <v>80</v>
      </c>
      <c r="E28" s="136"/>
      <c r="F28" s="136"/>
      <c r="G28" s="69"/>
      <c r="H28" s="175"/>
      <c r="I28" s="7" t="s">
        <v>9</v>
      </c>
      <c r="J28" s="136"/>
      <c r="K28" s="143"/>
    </row>
    <row r="29" spans="1:11" ht="24" customHeight="1" thickBot="1">
      <c r="A29" s="265"/>
      <c r="B29" s="268"/>
      <c r="C29" s="269"/>
      <c r="D29" s="170" t="s">
        <v>41</v>
      </c>
      <c r="E29" s="137"/>
      <c r="F29" s="137"/>
      <c r="G29" s="73"/>
      <c r="H29" s="180"/>
      <c r="I29" s="56" t="s">
        <v>9</v>
      </c>
      <c r="J29" s="137"/>
      <c r="K29" s="147"/>
    </row>
    <row r="30" spans="1:11" ht="24" customHeight="1">
      <c r="A30" s="251">
        <v>1</v>
      </c>
      <c r="B30" s="261" t="s">
        <v>139</v>
      </c>
      <c r="C30" s="262"/>
      <c r="D30" s="168" t="s">
        <v>80</v>
      </c>
      <c r="E30" s="138"/>
      <c r="F30" s="138"/>
      <c r="G30" s="76"/>
      <c r="H30" s="181"/>
      <c r="I30" s="55" t="s">
        <v>9</v>
      </c>
      <c r="J30" s="138"/>
      <c r="K30" s="143"/>
    </row>
    <row r="31" spans="1:11" ht="24" customHeight="1">
      <c r="A31" s="249"/>
      <c r="B31" s="263"/>
      <c r="C31" s="264"/>
      <c r="D31" s="167" t="s">
        <v>41</v>
      </c>
      <c r="E31" s="135"/>
      <c r="F31" s="135"/>
      <c r="G31" s="71"/>
      <c r="H31" s="179"/>
      <c r="I31" s="8" t="s">
        <v>9</v>
      </c>
      <c r="J31" s="135"/>
      <c r="K31" s="146"/>
    </row>
    <row r="32" spans="1:11" ht="24" customHeight="1">
      <c r="A32" s="248">
        <v>2</v>
      </c>
      <c r="B32" s="266" t="s">
        <v>139</v>
      </c>
      <c r="C32" s="267"/>
      <c r="D32" s="166" t="s">
        <v>80</v>
      </c>
      <c r="E32" s="136"/>
      <c r="F32" s="136"/>
      <c r="G32" s="69"/>
      <c r="H32" s="175"/>
      <c r="I32" s="7" t="s">
        <v>9</v>
      </c>
      <c r="J32" s="136"/>
      <c r="K32" s="145"/>
    </row>
    <row r="33" spans="1:11" ht="24" customHeight="1">
      <c r="A33" s="249"/>
      <c r="B33" s="263"/>
      <c r="C33" s="264"/>
      <c r="D33" s="167" t="s">
        <v>41</v>
      </c>
      <c r="E33" s="135"/>
      <c r="F33" s="135"/>
      <c r="G33" s="71"/>
      <c r="H33" s="179"/>
      <c r="I33" s="8" t="s">
        <v>9</v>
      </c>
      <c r="J33" s="135"/>
      <c r="K33" s="146"/>
    </row>
    <row r="34" spans="1:11" ht="24" customHeight="1">
      <c r="A34" s="248">
        <v>3</v>
      </c>
      <c r="B34" s="266" t="s">
        <v>139</v>
      </c>
      <c r="C34" s="267"/>
      <c r="D34" s="166" t="s">
        <v>80</v>
      </c>
      <c r="E34" s="136"/>
      <c r="F34" s="136"/>
      <c r="G34" s="69"/>
      <c r="H34" s="175"/>
      <c r="I34" s="7" t="s">
        <v>9</v>
      </c>
      <c r="J34" s="136"/>
      <c r="K34" s="143"/>
    </row>
    <row r="35" spans="1:11" ht="24" customHeight="1" thickBot="1">
      <c r="A35" s="265"/>
      <c r="B35" s="268"/>
      <c r="C35" s="269"/>
      <c r="D35" s="170" t="s">
        <v>41</v>
      </c>
      <c r="E35" s="137"/>
      <c r="F35" s="137"/>
      <c r="G35" s="73"/>
      <c r="H35" s="180"/>
      <c r="I35" s="56" t="s">
        <v>9</v>
      </c>
      <c r="J35" s="137"/>
      <c r="K35" s="147"/>
    </row>
    <row r="36" spans="1:11" s="39" customFormat="1" ht="15.75" customHeight="1">
      <c r="A36" s="39" t="s">
        <v>123</v>
      </c>
      <c r="E36" s="40"/>
      <c r="F36" s="40"/>
      <c r="G36" s="40"/>
      <c r="H36" s="172" t="s">
        <v>158</v>
      </c>
      <c r="I36" s="40"/>
      <c r="J36" s="40"/>
      <c r="K36" s="40"/>
    </row>
    <row r="37" spans="1:11" s="39" customFormat="1" ht="17.25" customHeight="1">
      <c r="A37" s="38"/>
      <c r="E37" s="39" t="s">
        <v>128</v>
      </c>
      <c r="H37" s="171"/>
      <c r="K37" s="40"/>
    </row>
  </sheetData>
  <sheetProtection/>
  <mergeCells count="34">
    <mergeCell ref="B18:C19"/>
    <mergeCell ref="B8:C9"/>
    <mergeCell ref="B10:C11"/>
    <mergeCell ref="B12:C13"/>
    <mergeCell ref="A16:A17"/>
    <mergeCell ref="A34:A35"/>
    <mergeCell ref="B32:C33"/>
    <mergeCell ref="B34:C35"/>
    <mergeCell ref="A32:A33"/>
    <mergeCell ref="B22:C23"/>
    <mergeCell ref="A24:A25"/>
    <mergeCell ref="B24:C25"/>
    <mergeCell ref="A26:A27"/>
    <mergeCell ref="B26:C27"/>
    <mergeCell ref="A28:A29"/>
    <mergeCell ref="A2:J2"/>
    <mergeCell ref="H4:I4"/>
    <mergeCell ref="I8:J17"/>
    <mergeCell ref="A10:A11"/>
    <mergeCell ref="B7:C7"/>
    <mergeCell ref="B14:C15"/>
    <mergeCell ref="B16:C17"/>
    <mergeCell ref="A8:A9"/>
    <mergeCell ref="A4:E4"/>
    <mergeCell ref="A12:A13"/>
    <mergeCell ref="A14:A15"/>
    <mergeCell ref="A18:A19"/>
    <mergeCell ref="A20:A21"/>
    <mergeCell ref="A30:A31"/>
    <mergeCell ref="E6:F6"/>
    <mergeCell ref="B30:C31"/>
    <mergeCell ref="B28:C29"/>
    <mergeCell ref="B20:C21"/>
    <mergeCell ref="A22:A23"/>
  </mergeCells>
  <dataValidations count="3">
    <dataValidation type="list" allowBlank="1" showInputMessage="1" sqref="K4:K5 H5">
      <formula1>#REF!</formula1>
    </dataValidation>
    <dataValidation type="list" allowBlank="1" showInputMessage="1" sqref="B8:C35">
      <formula1>$M$8:$M$11</formula1>
    </dataValidation>
    <dataValidation type="list" allowBlank="1" showInputMessage="1" sqref="D8:D35">
      <formula1>$N$8:$N$9</formula1>
    </dataValidation>
  </dataValidations>
  <printOptions horizontalCentered="1" verticalCentered="1"/>
  <pageMargins left="0.4724409448818898" right="0.3937007874015748" top="0.1968503937007874" bottom="0.1968503937007874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yamada</cp:lastModifiedBy>
  <cp:lastPrinted>2016-07-21T15:24:30Z</cp:lastPrinted>
  <dcterms:created xsi:type="dcterms:W3CDTF">2007-06-03T19:48:18Z</dcterms:created>
  <dcterms:modified xsi:type="dcterms:W3CDTF">2017-07-09T13:15:31Z</dcterms:modified>
  <cp:category/>
  <cp:version/>
  <cp:contentType/>
  <cp:contentStatus/>
</cp:coreProperties>
</file>