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全日本社会人クラブ連盟\全国社会人個人戦\第１１回全国社会人個人戦\"/>
    </mc:Choice>
  </mc:AlternateContent>
  <bookViews>
    <workbookView xWindow="480" yWindow="90" windowWidth="18195" windowHeight="8445" activeTab="3"/>
  </bookViews>
  <sheets>
    <sheet name="様式１" sheetId="3" r:id="rId1"/>
    <sheet name="様式２" sheetId="1" r:id="rId2"/>
    <sheet name="様式３" sheetId="2" r:id="rId3"/>
    <sheet name="集計" sheetId="4" r:id="rId4"/>
  </sheets>
  <definedNames>
    <definedName name="_xlnm.Print_Area" localSheetId="0">様式１!$A$1:$I$29</definedName>
    <definedName name="_xlnm.Print_Area" localSheetId="1">様式２!$A$1:$I$29</definedName>
    <definedName name="_xlnm.Print_Area" localSheetId="2">様式３!$A$1:$I$29</definedName>
  </definedNames>
  <calcPr calcId="171027"/>
</workbook>
</file>

<file path=xl/calcChain.xml><?xml version="1.0" encoding="utf-8"?>
<calcChain xmlns="http://schemas.openxmlformats.org/spreadsheetml/2006/main">
  <c r="G8" i="4" l="1"/>
  <c r="J8" i="4"/>
  <c r="J45" i="4" s="1"/>
  <c r="E47" i="4" s="1"/>
  <c r="G41" i="4"/>
  <c r="J41" i="4"/>
  <c r="G40" i="4"/>
  <c r="J40" i="4"/>
  <c r="G44" i="4"/>
  <c r="J44" i="4"/>
  <c r="G43" i="4"/>
  <c r="J43" i="4"/>
  <c r="G42" i="4"/>
  <c r="J42" i="4"/>
  <c r="G39" i="4"/>
  <c r="J39" i="4"/>
  <c r="G38" i="4"/>
  <c r="J38" i="4"/>
  <c r="G37" i="4"/>
  <c r="J37" i="4"/>
  <c r="G36" i="4"/>
  <c r="J36" i="4"/>
  <c r="G35" i="4"/>
  <c r="J35" i="4"/>
  <c r="G34" i="4"/>
  <c r="J34" i="4"/>
  <c r="G33" i="4"/>
  <c r="J33" i="4"/>
  <c r="G32" i="4"/>
  <c r="J32" i="4"/>
  <c r="G31" i="4"/>
  <c r="J31" i="4"/>
  <c r="G30" i="4"/>
  <c r="J30" i="4"/>
  <c r="G29" i="4"/>
  <c r="J29" i="4"/>
  <c r="G28" i="4"/>
  <c r="J28" i="4"/>
  <c r="G27" i="4"/>
  <c r="J27" i="4"/>
  <c r="G26" i="4"/>
  <c r="J26" i="4"/>
  <c r="G25" i="4"/>
  <c r="J25" i="4"/>
  <c r="G24" i="4"/>
  <c r="J24" i="4"/>
  <c r="G23" i="4"/>
  <c r="J23" i="4"/>
  <c r="G22" i="4"/>
  <c r="J22" i="4"/>
  <c r="G21" i="4"/>
  <c r="J21" i="4"/>
  <c r="G20" i="4"/>
  <c r="J20" i="4"/>
  <c r="G19" i="4"/>
  <c r="J19" i="4"/>
  <c r="G18" i="4"/>
  <c r="J18" i="4"/>
  <c r="G17" i="4"/>
  <c r="J17" i="4"/>
  <c r="G16" i="4"/>
  <c r="J16" i="4"/>
  <c r="G15" i="4"/>
  <c r="J15" i="4"/>
  <c r="G14" i="4"/>
  <c r="J14" i="4"/>
  <c r="G13" i="4"/>
  <c r="J13" i="4"/>
  <c r="G12" i="4"/>
  <c r="J12" i="4"/>
  <c r="G11" i="4"/>
  <c r="J11" i="4"/>
  <c r="G10" i="4"/>
  <c r="J10" i="4"/>
  <c r="G9" i="4"/>
  <c r="J9" i="4"/>
</calcChain>
</file>

<file path=xl/sharedStrings.xml><?xml version="1.0" encoding="utf-8"?>
<sst xmlns="http://schemas.openxmlformats.org/spreadsheetml/2006/main" count="469" uniqueCount="156">
  <si>
    <t>氏名</t>
    <rPh sb="0" eb="2">
      <t>シメイ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</si>
  <si>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</si>
  <si>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</si>
  <si>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男・女</t>
    <rPh sb="0" eb="1">
      <t>オトコ</t>
    </rPh>
    <rPh sb="2" eb="3">
      <t>オンナ</t>
    </rPh>
    <phoneticPr fontId="3"/>
  </si>
  <si>
    <t>上記のとおり申し込みいたします。</t>
    <rPh sb="0" eb="2">
      <t>ジョウキ</t>
    </rPh>
    <rPh sb="6" eb="7">
      <t>モウ</t>
    </rPh>
    <rPh sb="8" eb="9">
      <t>コ</t>
    </rPh>
    <phoneticPr fontId="3"/>
  </si>
  <si>
    <t>責任者</t>
    <rPh sb="0" eb="3">
      <t>セキニンシャ</t>
    </rPh>
    <phoneticPr fontId="3"/>
  </si>
  <si>
    <t>住所</t>
    <rPh sb="0" eb="2">
      <t>ジュウショ</t>
    </rPh>
    <phoneticPr fontId="3"/>
  </si>
  <si>
    <t>電話</t>
    <rPh sb="0" eb="2">
      <t>デンワ</t>
    </rPh>
    <phoneticPr fontId="3"/>
  </si>
  <si>
    <t>愛知県社会人クラブバドミントン連盟</t>
    <rPh sb="0" eb="3">
      <t>アイチケン</t>
    </rPh>
    <rPh sb="3" eb="5">
      <t>シャカイ</t>
    </rPh>
    <rPh sb="5" eb="6">
      <t>ジン</t>
    </rPh>
    <rPh sb="15" eb="17">
      <t>レンメイ</t>
    </rPh>
    <phoneticPr fontId="3"/>
  </si>
  <si>
    <t>ﾗﾝｸ</t>
    <phoneticPr fontId="3"/>
  </si>
  <si>
    <t>No.</t>
    <phoneticPr fontId="3"/>
  </si>
  <si>
    <t>種　　　目</t>
    <rPh sb="0" eb="1">
      <t>タネ</t>
    </rPh>
    <rPh sb="4" eb="5">
      <t>メ</t>
    </rPh>
    <phoneticPr fontId="3"/>
  </si>
  <si>
    <t>氏　　名</t>
    <rPh sb="0" eb="1">
      <t>シ</t>
    </rPh>
    <rPh sb="3" eb="4">
      <t>メイ</t>
    </rPh>
    <phoneticPr fontId="3"/>
  </si>
  <si>
    <t>※和暦で記入</t>
    <rPh sb="1" eb="3">
      <t>ワレキ</t>
    </rPh>
    <rPh sb="4" eb="6">
      <t>キニュウ</t>
    </rPh>
    <phoneticPr fontId="3"/>
  </si>
  <si>
    <t>※種目ごと</t>
    <rPh sb="1" eb="3">
      <t>シュモク</t>
    </rPh>
    <phoneticPr fontId="3"/>
  </si>
  <si>
    <t>㊞</t>
    <phoneticPr fontId="3"/>
  </si>
  <si>
    <t>No.</t>
    <phoneticPr fontId="3"/>
  </si>
  <si>
    <t>ふりがな</t>
    <phoneticPr fontId="3"/>
  </si>
  <si>
    <t>ﾗﾝｸ</t>
    <phoneticPr fontId="3"/>
  </si>
  <si>
    <t>㊞</t>
    <phoneticPr fontId="3"/>
  </si>
  <si>
    <t>混合複の部</t>
    <rPh sb="0" eb="2">
      <t>コンゴウ</t>
    </rPh>
    <rPh sb="2" eb="3">
      <t>フク</t>
    </rPh>
    <rPh sb="4" eb="5">
      <t>ブ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</si>
  <si>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</si>
  <si>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</si>
  <si>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※どちらかに○</t>
    <phoneticPr fontId="3"/>
  </si>
  <si>
    <t>団体名</t>
    <rPh sb="0" eb="2">
      <t>ダンタイ</t>
    </rPh>
    <rPh sb="2" eb="3">
      <t>メイ</t>
    </rPh>
    <phoneticPr fontId="3"/>
  </si>
  <si>
    <t>複の部（混合を除く）</t>
    <rPh sb="0" eb="1">
      <t>フク</t>
    </rPh>
    <rPh sb="2" eb="3">
      <t>ブ</t>
    </rPh>
    <rPh sb="4" eb="6">
      <t>コンゴウ</t>
    </rPh>
    <rPh sb="7" eb="8">
      <t>ノゾ</t>
    </rPh>
    <phoneticPr fontId="3"/>
  </si>
  <si>
    <t>単の部</t>
    <rPh sb="0" eb="1">
      <t>タン</t>
    </rPh>
    <rPh sb="2" eb="3">
      <t>ブ</t>
    </rPh>
    <phoneticPr fontId="3"/>
  </si>
  <si>
    <t>ＭＳ</t>
  </si>
  <si>
    <t>一般男子単</t>
    <rPh sb="0" eb="2">
      <t>イッパン</t>
    </rPh>
    <phoneticPr fontId="3"/>
  </si>
  <si>
    <t>３０ＭＳ</t>
  </si>
  <si>
    <t>３０歳以上男子単</t>
    <rPh sb="2" eb="3">
      <t>サイ</t>
    </rPh>
    <rPh sb="3" eb="5">
      <t>イジョウ</t>
    </rPh>
    <phoneticPr fontId="3"/>
  </si>
  <si>
    <t>４０ＭＳ</t>
  </si>
  <si>
    <t>４０歳以上男子単</t>
    <rPh sb="2" eb="3">
      <t>サイ</t>
    </rPh>
    <rPh sb="3" eb="5">
      <t>イジョウ</t>
    </rPh>
    <phoneticPr fontId="3"/>
  </si>
  <si>
    <t>４５ＭＳ</t>
  </si>
  <si>
    <t>４５歳以上男子単</t>
    <rPh sb="2" eb="3">
      <t>サイ</t>
    </rPh>
    <rPh sb="3" eb="5">
      <t>イジョウ</t>
    </rPh>
    <phoneticPr fontId="3"/>
  </si>
  <si>
    <t>５０ＭＳ</t>
  </si>
  <si>
    <t>５０歳以上男子単</t>
    <rPh sb="2" eb="3">
      <t>サイ</t>
    </rPh>
    <rPh sb="3" eb="5">
      <t>イジョウ</t>
    </rPh>
    <phoneticPr fontId="3"/>
  </si>
  <si>
    <t>５５ＭＳ</t>
  </si>
  <si>
    <t>５５歳以上男子単</t>
    <rPh sb="2" eb="3">
      <t>サイ</t>
    </rPh>
    <rPh sb="3" eb="5">
      <t>イジョウ</t>
    </rPh>
    <phoneticPr fontId="3"/>
  </si>
  <si>
    <t>６０ＭＳ</t>
  </si>
  <si>
    <t>６０歳以上男子単</t>
    <rPh sb="2" eb="3">
      <t>サイ</t>
    </rPh>
    <rPh sb="3" eb="5">
      <t>イジョウ</t>
    </rPh>
    <phoneticPr fontId="3"/>
  </si>
  <si>
    <t>６５ＭＳ</t>
  </si>
  <si>
    <t>６５歳以上男子単</t>
    <rPh sb="2" eb="3">
      <t>サイ</t>
    </rPh>
    <rPh sb="3" eb="5">
      <t>イジョウ</t>
    </rPh>
    <phoneticPr fontId="3"/>
  </si>
  <si>
    <t>種目</t>
    <rPh sb="0" eb="2">
      <t>シュモク</t>
    </rPh>
    <phoneticPr fontId="3"/>
  </si>
  <si>
    <t>ＷＳ</t>
    <phoneticPr fontId="3"/>
  </si>
  <si>
    <t>一般女子単</t>
    <rPh sb="0" eb="2">
      <t>イッパン</t>
    </rPh>
    <rPh sb="2" eb="3">
      <t>オンナ</t>
    </rPh>
    <phoneticPr fontId="3"/>
  </si>
  <si>
    <t>MD</t>
    <phoneticPr fontId="3"/>
  </si>
  <si>
    <t>一般男子</t>
    <rPh sb="0" eb="2">
      <t>イッパン</t>
    </rPh>
    <rPh sb="2" eb="4">
      <t>ダンシ</t>
    </rPh>
    <phoneticPr fontId="3"/>
  </si>
  <si>
    <t>３０ＭＤ</t>
    <phoneticPr fontId="3"/>
  </si>
  <si>
    <t>３０歳以上男子</t>
    <rPh sb="2" eb="3">
      <t>サイ</t>
    </rPh>
    <rPh sb="3" eb="5">
      <t>イジョウ</t>
    </rPh>
    <rPh sb="5" eb="7">
      <t>ダンシ</t>
    </rPh>
    <phoneticPr fontId="3"/>
  </si>
  <si>
    <t>４０ＭＤ</t>
    <phoneticPr fontId="3"/>
  </si>
  <si>
    <t>４０歳以上男子</t>
    <rPh sb="2" eb="3">
      <t>サイ</t>
    </rPh>
    <rPh sb="3" eb="5">
      <t>イジョウ</t>
    </rPh>
    <rPh sb="5" eb="7">
      <t>ダンシ</t>
    </rPh>
    <phoneticPr fontId="3"/>
  </si>
  <si>
    <t>４５ＭＤ</t>
    <phoneticPr fontId="3"/>
  </si>
  <si>
    <t>４５歳以上男子</t>
    <rPh sb="2" eb="3">
      <t>サイ</t>
    </rPh>
    <rPh sb="3" eb="5">
      <t>イジョウ</t>
    </rPh>
    <rPh sb="5" eb="7">
      <t>ダンシ</t>
    </rPh>
    <phoneticPr fontId="3"/>
  </si>
  <si>
    <t>５０ＭＤ</t>
    <phoneticPr fontId="3"/>
  </si>
  <si>
    <t>５０歳以上男子</t>
    <rPh sb="2" eb="3">
      <t>サイ</t>
    </rPh>
    <rPh sb="3" eb="5">
      <t>イジョウ</t>
    </rPh>
    <rPh sb="5" eb="7">
      <t>ダンシ</t>
    </rPh>
    <phoneticPr fontId="3"/>
  </si>
  <si>
    <t>５５ＭＤ</t>
    <phoneticPr fontId="3"/>
  </si>
  <si>
    <t>５５歳以上男子</t>
    <rPh sb="2" eb="3">
      <t>サイ</t>
    </rPh>
    <rPh sb="3" eb="5">
      <t>イジョウ</t>
    </rPh>
    <rPh sb="5" eb="7">
      <t>ダンシ</t>
    </rPh>
    <phoneticPr fontId="3"/>
  </si>
  <si>
    <t>６０ＭＤ</t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</si>
  <si>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</si>
  <si>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６５ＭＤ</t>
    <phoneticPr fontId="3"/>
  </si>
  <si>
    <t>６５歳以上男子</t>
    <rPh sb="2" eb="3">
      <t>サイ</t>
    </rPh>
    <rPh sb="3" eb="5">
      <t>イジョウ</t>
    </rPh>
    <rPh sb="5" eb="7">
      <t>ダンシ</t>
    </rPh>
    <phoneticPr fontId="3"/>
  </si>
  <si>
    <t>ＷＤ</t>
    <phoneticPr fontId="3"/>
  </si>
  <si>
    <t>一般女子</t>
    <rPh sb="0" eb="2">
      <t>イッパン</t>
    </rPh>
    <phoneticPr fontId="3"/>
  </si>
  <si>
    <t>３０ＷＤ</t>
  </si>
  <si>
    <t>３０歳以上女子</t>
    <rPh sb="2" eb="3">
      <t>サイ</t>
    </rPh>
    <rPh sb="3" eb="5">
      <t>イジョウ</t>
    </rPh>
    <phoneticPr fontId="3"/>
  </si>
  <si>
    <t>４０ＷＤ</t>
  </si>
  <si>
    <t>４０歳以上女子</t>
    <rPh sb="2" eb="3">
      <t>サイ</t>
    </rPh>
    <rPh sb="3" eb="5">
      <t>イジョウ</t>
    </rPh>
    <phoneticPr fontId="3"/>
  </si>
  <si>
    <t>４５ＷＤ</t>
  </si>
  <si>
    <t>４５歳以上女子</t>
    <rPh sb="2" eb="3">
      <t>サイ</t>
    </rPh>
    <rPh sb="3" eb="5">
      <t>イジョウ</t>
    </rPh>
    <phoneticPr fontId="3"/>
  </si>
  <si>
    <t>５０ＷＤ</t>
  </si>
  <si>
    <t>５０歳以上女子</t>
    <rPh sb="2" eb="3">
      <t>サイ</t>
    </rPh>
    <rPh sb="3" eb="5">
      <t>イジョウ</t>
    </rPh>
    <phoneticPr fontId="3"/>
  </si>
  <si>
    <t>３５ＭＤ</t>
    <phoneticPr fontId="3"/>
  </si>
  <si>
    <t>３５歳以上男子</t>
    <rPh sb="2" eb="3">
      <t>サイ</t>
    </rPh>
    <rPh sb="3" eb="5">
      <t>イジョウ</t>
    </rPh>
    <rPh sb="5" eb="7">
      <t>ダンシ</t>
    </rPh>
    <phoneticPr fontId="3"/>
  </si>
  <si>
    <t>３５ＷＤ</t>
    <phoneticPr fontId="3"/>
  </si>
  <si>
    <t>３５歳以上女子</t>
    <rPh sb="2" eb="3">
      <t>サイ</t>
    </rPh>
    <rPh sb="3" eb="5">
      <t>イジョウ</t>
    </rPh>
    <phoneticPr fontId="3"/>
  </si>
  <si>
    <t>３５ＭＳ</t>
    <phoneticPr fontId="3"/>
  </si>
  <si>
    <t>３５歳以上男子単</t>
    <rPh sb="2" eb="3">
      <t>サイ</t>
    </rPh>
    <rPh sb="3" eb="5">
      <t>イジョウ</t>
    </rPh>
    <phoneticPr fontId="3"/>
  </si>
  <si>
    <t>ＭＩＸ</t>
    <phoneticPr fontId="3"/>
  </si>
  <si>
    <t>一般混合</t>
    <rPh sb="0" eb="2">
      <t>イッパン</t>
    </rPh>
    <rPh sb="2" eb="4">
      <t>コンゴウ</t>
    </rPh>
    <phoneticPr fontId="3"/>
  </si>
  <si>
    <t>７０ＭＩＸ</t>
    <phoneticPr fontId="3"/>
  </si>
  <si>
    <t>合算７０歳以上混合複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</si>
  <si>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８０ＭＩＸ</t>
    <phoneticPr fontId="3"/>
  </si>
  <si>
    <t>合算８０歳以上混合複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</si>
  <si>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９０ＭＩＸ</t>
  </si>
  <si>
    <t>合算９０歳以上混合複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</si>
  <si>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年齢</t>
    <rPh sb="0" eb="2">
      <t>ネンレイ</t>
    </rPh>
    <phoneticPr fontId="3"/>
  </si>
  <si>
    <t>（愛知県内用）</t>
    <rPh sb="1" eb="3">
      <t>アイチ</t>
    </rPh>
    <rPh sb="3" eb="5">
      <t>ケンナイ</t>
    </rPh>
    <rPh sb="5" eb="6">
      <t>ヨウ</t>
    </rPh>
    <phoneticPr fontId="3"/>
  </si>
  <si>
    <t>３０ＷＳ</t>
    <phoneticPr fontId="3"/>
  </si>
  <si>
    <t>３５ＷＳ</t>
    <phoneticPr fontId="3"/>
  </si>
  <si>
    <t>３０歳以上女子単</t>
    <rPh sb="2" eb="3">
      <t>サイ</t>
    </rPh>
    <rPh sb="3" eb="5">
      <t>イジョウ</t>
    </rPh>
    <rPh sb="5" eb="6">
      <t>オンナ</t>
    </rPh>
    <phoneticPr fontId="3"/>
  </si>
  <si>
    <t>３５歳以上女子単</t>
    <rPh sb="2" eb="3">
      <t>サイ</t>
    </rPh>
    <rPh sb="3" eb="5">
      <t>イジョウ</t>
    </rPh>
    <rPh sb="5" eb="6">
      <t>オンナ</t>
    </rPh>
    <phoneticPr fontId="3"/>
  </si>
  <si>
    <t>７０ＭＳ</t>
    <phoneticPr fontId="3"/>
  </si>
  <si>
    <t>７０歳以上男子単</t>
    <rPh sb="2" eb="3">
      <t>サイ</t>
    </rPh>
    <rPh sb="3" eb="5">
      <t>イジョウ</t>
    </rPh>
    <phoneticPr fontId="3"/>
  </si>
  <si>
    <t>７０ＭＤ</t>
    <phoneticPr fontId="3"/>
  </si>
  <si>
    <t>７０歳以上男子</t>
    <rPh sb="2" eb="3">
      <t>サイ</t>
    </rPh>
    <rPh sb="3" eb="5">
      <t>イジョウ</t>
    </rPh>
    <rPh sb="5" eb="7">
      <t>ダンシ</t>
    </rPh>
    <phoneticPr fontId="3"/>
  </si>
  <si>
    <t>　会　長　　清　水　　善　勝　　殿</t>
    <rPh sb="1" eb="2">
      <t>カイ</t>
    </rPh>
    <rPh sb="3" eb="4">
      <t>チョウ</t>
    </rPh>
    <rPh sb="6" eb="7">
      <t>セイ</t>
    </rPh>
    <rPh sb="8" eb="9">
      <t>ミズ</t>
    </rPh>
    <rPh sb="11" eb="12">
      <t>ゼン</t>
    </rPh>
    <rPh sb="13" eb="14">
      <t>カチ</t>
    </rPh>
    <rPh sb="16" eb="17">
      <t>トノ</t>
    </rPh>
    <phoneticPr fontId="3"/>
  </si>
  <si>
    <t>６０ＭＩＸ</t>
    <phoneticPr fontId="3"/>
  </si>
  <si>
    <t>合算６０歳以上混合複</t>
    <rPh sb="0" eb="2">
      <t>ガッサン</t>
    </rPh>
    <rPh sb="4" eb="5">
      <t>サイ</t>
    </rPh>
    <rPh sb="5" eb="7">
      <t>イジョウ</t>
    </rPh>
    <rPh sb="7" eb="9">
      <t>コンゴウ</t>
    </rPh>
    <rPh sb="9" eb="10">
      <t>フク</t>
    </rPh>
    <phoneticPr fontId="3"/>
  </si>
  <si>
    <t>１００ＭＩＸ</t>
    <phoneticPr fontId="3"/>
  </si>
  <si>
    <t>合算１００歳以上混合複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</si>
  <si>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種　　目</t>
    <rPh sb="0" eb="1">
      <t>タネ</t>
    </rPh>
    <rPh sb="3" eb="4">
      <t>メ</t>
    </rPh>
    <phoneticPr fontId="3"/>
  </si>
  <si>
    <t>数字を入力</t>
    <rPh sb="0" eb="2">
      <t>スウジ</t>
    </rPh>
    <rPh sb="3" eb="5">
      <t>ニュウリョク</t>
    </rPh>
    <phoneticPr fontId="3"/>
  </si>
  <si>
    <t>金　　　　　　額</t>
    <rPh sb="0" eb="1">
      <t>キン</t>
    </rPh>
    <rPh sb="7" eb="8">
      <t>ガク</t>
    </rPh>
    <phoneticPr fontId="3"/>
  </si>
  <si>
    <t>※</t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</si>
  <si>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</si>
  <si>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</si>
  <si>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</si>
  <si>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</si>
  <si>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</si>
  <si>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30歳以上男子</t>
    <rPh sb="2" eb="3">
      <t>サイ</t>
    </rPh>
    <phoneticPr fontId="3"/>
  </si>
  <si>
    <t>×</t>
    <phoneticPr fontId="3"/>
  </si>
  <si>
    <t>35歳以上男子</t>
    <rPh sb="2" eb="3">
      <t>サイ</t>
    </rPh>
    <phoneticPr fontId="3"/>
  </si>
  <si>
    <t>40歳以上男子</t>
    <rPh sb="2" eb="3">
      <t>サイ</t>
    </rPh>
    <phoneticPr fontId="3"/>
  </si>
  <si>
    <t>45歳以上男子</t>
    <rPh sb="2" eb="3">
      <t>サイ</t>
    </rPh>
    <phoneticPr fontId="3"/>
  </si>
  <si>
    <t>50歳以上男子</t>
    <rPh sb="2" eb="3">
      <t>サイ</t>
    </rPh>
    <phoneticPr fontId="3"/>
  </si>
  <si>
    <t>55歳以上男子</t>
    <rPh sb="2" eb="3">
      <t>サイ</t>
    </rPh>
    <phoneticPr fontId="3"/>
  </si>
  <si>
    <t>60歳以上男子</t>
    <rPh sb="2" eb="3">
      <t>サイ</t>
    </rPh>
    <phoneticPr fontId="3"/>
  </si>
  <si>
    <t>65歳以上男子</t>
    <rPh sb="2" eb="3">
      <t>サイ</t>
    </rPh>
    <phoneticPr fontId="3"/>
  </si>
  <si>
    <t>70歳以上男子</t>
    <rPh sb="2" eb="3">
      <t>サイ</t>
    </rPh>
    <phoneticPr fontId="3"/>
  </si>
  <si>
    <t>一般女子</t>
    <rPh sb="0" eb="2">
      <t>イッパン</t>
    </rPh>
    <rPh sb="2" eb="4">
      <t>ジョシ</t>
    </rPh>
    <phoneticPr fontId="3"/>
  </si>
  <si>
    <t>30歳以上女子</t>
    <rPh sb="2" eb="5">
      <t>サイイジョウ</t>
    </rPh>
    <rPh sb="5" eb="7">
      <t>ジョシ</t>
    </rPh>
    <phoneticPr fontId="3"/>
  </si>
  <si>
    <t>35歳以上女子</t>
    <rPh sb="2" eb="3">
      <t>サイ</t>
    </rPh>
    <rPh sb="3" eb="5">
      <t>イジョウ</t>
    </rPh>
    <rPh sb="5" eb="7">
      <t>ジョシ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</si>
  <si>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</si>
  <si>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</si>
  <si>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×</t>
    <phoneticPr fontId="3"/>
  </si>
  <si>
    <t>＝</t>
    <phoneticPr fontId="3"/>
  </si>
  <si>
    <t>30歳以上女子</t>
    <rPh sb="2" eb="3">
      <t>サイ</t>
    </rPh>
    <phoneticPr fontId="3"/>
  </si>
  <si>
    <t>35歳以上女子</t>
    <rPh sb="2" eb="3">
      <t>サイ</t>
    </rPh>
    <phoneticPr fontId="3"/>
  </si>
  <si>
    <t>40歳以上女子</t>
    <rPh sb="2" eb="3">
      <t>サイ</t>
    </rPh>
    <phoneticPr fontId="3"/>
  </si>
  <si>
    <t>45歳以上女子</t>
    <rPh sb="2" eb="3">
      <t>サイ</t>
    </rPh>
    <phoneticPr fontId="3"/>
  </si>
  <si>
    <t>50歳以上女子</t>
    <rPh sb="2" eb="3">
      <t>サイ</t>
    </rPh>
    <phoneticPr fontId="3"/>
  </si>
  <si>
    <t>一般</t>
    <rPh sb="0" eb="2">
      <t>イッパン</t>
    </rPh>
    <phoneticPr fontId="3"/>
  </si>
  <si>
    <t>混合複</t>
    <rPh sb="0" eb="2">
      <t>コンゴウ</t>
    </rPh>
    <rPh sb="2" eb="3">
      <t>フク</t>
    </rPh>
    <phoneticPr fontId="3"/>
  </si>
  <si>
    <t>合算60歳以上</t>
    <rPh sb="0" eb="2">
      <t>ガッサン</t>
    </rPh>
    <rPh sb="4" eb="5">
      <t>サイ</t>
    </rPh>
    <rPh sb="5" eb="7">
      <t>イジョウ</t>
    </rPh>
    <phoneticPr fontId="3"/>
  </si>
  <si>
    <t>合算70歳以上</t>
    <rPh sb="0" eb="2">
      <t>ガッサン</t>
    </rPh>
    <rPh sb="4" eb="5">
      <t>サイ</t>
    </rPh>
    <rPh sb="5" eb="7">
      <t>イジョウ</t>
    </rPh>
    <phoneticPr fontId="3"/>
  </si>
  <si>
    <t>合算80歳以上</t>
    <rPh sb="0" eb="2">
      <t>ガッサン</t>
    </rPh>
    <rPh sb="4" eb="5">
      <t>サイ</t>
    </rPh>
    <rPh sb="5" eb="7">
      <t>イジョウ</t>
    </rPh>
    <phoneticPr fontId="3"/>
  </si>
  <si>
    <t>合算90歳以上</t>
    <rPh sb="0" eb="2">
      <t>ガッサン</t>
    </rPh>
    <rPh sb="4" eb="5">
      <t>サイ</t>
    </rPh>
    <rPh sb="5" eb="7">
      <t>イジョウ</t>
    </rPh>
    <phoneticPr fontId="3"/>
  </si>
  <si>
    <t>合算100歳以上</t>
    <rPh sb="0" eb="2">
      <t>ガッサン</t>
    </rPh>
    <rPh sb="5" eb="6">
      <t>サイ</t>
    </rPh>
    <rPh sb="6" eb="8">
      <t>イジョウ</t>
    </rPh>
    <phoneticPr fontId="3"/>
  </si>
  <si>
    <t>合　　　　　計</t>
    <rPh sb="0" eb="1">
      <t>ゴウ</t>
    </rPh>
    <rPh sb="6" eb="7">
      <t>ケイ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</si>
  <si>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</si>
  <si>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\</t>
    <phoneticPr fontId="3"/>
  </si>
  <si>
    <t>を納入致します</t>
    <rPh sb="1" eb="3">
      <t>ノウニュウ</t>
    </rPh>
    <rPh sb="3" eb="4">
      <t>イタ</t>
    </rPh>
    <phoneticPr fontId="3"/>
  </si>
  <si>
    <t>Ｃ列に数字を入力すると、自動で金額計算されます。</t>
    <rPh sb="1" eb="2">
      <t>レツ</t>
    </rPh>
    <rPh sb="3" eb="5">
      <t>スウジ</t>
    </rPh>
    <rPh sb="6" eb="8">
      <t>ニュウリョク</t>
    </rPh>
    <rPh sb="12" eb="14">
      <t>ジドウ</t>
    </rPh>
    <rPh sb="15" eb="17">
      <t>キンガク</t>
    </rPh>
    <rPh sb="17" eb="19">
      <t>ケイサン</t>
    </rPh>
    <phoneticPr fontId="3"/>
  </si>
  <si>
    <t>１１０ＭＩＸ</t>
    <phoneticPr fontId="3"/>
  </si>
  <si>
    <t>１２０ＭＩＸ</t>
    <phoneticPr fontId="3"/>
  </si>
  <si>
    <t>合算１１０歳以上混合複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</si>
  <si>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合算１２０歳以上混合複</t>
    <rPh sb="0" eb="2">
      <t>ガッサン</t>
    </rPh>
    <rPh sb="5" eb="6">
      <t>サイ</t>
    </rPh>
    <rPh sb="6" eb="8">
      <t>イジョウ</t>
    </rPh>
    <rPh sb="8" eb="10">
      <t>コンゴウ</t>
    </rPh>
    <rPh sb="10" eb="11">
      <t>フク</t>
    </rPh>
    <phoneticPr fontId="3"/>
  </si>
  <si>
    <t>合算110歳以上</t>
    <rPh sb="0" eb="2">
      <t>ガッサン</t>
    </rPh>
    <rPh sb="5" eb="6">
      <t>サイ</t>
    </rPh>
    <rPh sb="6" eb="8">
      <t>イジョウ</t>
    </rPh>
    <phoneticPr fontId="3"/>
  </si>
  <si>
    <t>合算120歳以上</t>
    <rPh sb="0" eb="2">
      <t>ガッサン</t>
    </rPh>
    <rPh sb="5" eb="6">
      <t>サイ</t>
    </rPh>
    <rPh sb="6" eb="8">
      <t>イジョウ</t>
    </rPh>
    <phoneticPr fontId="3"/>
  </si>
  <si>
    <t>登録番号(8ｹﾀ)</t>
    <rPh sb="0" eb="2">
      <t>トウロク</t>
    </rPh>
    <rPh sb="2" eb="4">
      <t>バンゴウ</t>
    </rPh>
    <phoneticPr fontId="3"/>
  </si>
  <si>
    <t>第11回全国社会人クラブバドミントン大会（個人戦）参加申込書　様式１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0">
      <t>タイカイ</t>
    </rPh>
    <rPh sb="21" eb="24">
      <t>コジンセン</t>
    </rPh>
    <rPh sb="25" eb="27">
      <t>サンカ</t>
    </rPh>
    <rPh sb="27" eb="30">
      <t>モウシコミショ</t>
    </rPh>
    <rPh sb="31" eb="33">
      <t>ヨウシキ</t>
    </rPh>
    <phoneticPr fontId="3"/>
  </si>
  <si>
    <t>※平成30年4月1日現在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</si>
  <si>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第11回全国社会人クラブバドミントン大会（個人戦）参加申込書　様式２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0">
      <t>タイカイ</t>
    </rPh>
    <rPh sb="21" eb="24">
      <t>コジンセン</t>
    </rPh>
    <rPh sb="25" eb="27">
      <t>サンカ</t>
    </rPh>
    <rPh sb="27" eb="30">
      <t>モウシコミショ</t>
    </rPh>
    <rPh sb="31" eb="33">
      <t>ヨウシキ</t>
    </rPh>
    <phoneticPr fontId="3"/>
  </si>
  <si>
    <t>第11回全国社会人クラブバドミントン大会（個人戦）参加申込書　様式３</t>
    <rPh sb="0" eb="1">
      <t>ダイ</t>
    </rPh>
    <rPh sb="3" eb="4">
      <t>カイ</t>
    </rPh>
    <rPh sb="4" eb="6">
      <t>ゼンコク</t>
    </rPh>
    <rPh sb="6" eb="8">
      <t>シャカイ</t>
    </rPh>
    <rPh sb="8" eb="9">
      <t>ジン</t>
    </rPh>
    <rPh sb="18" eb="20">
      <t>タイカイ</t>
    </rPh>
    <rPh sb="21" eb="24">
      <t>コジンセン</t>
    </rPh>
    <rPh sb="25" eb="27">
      <t>サンカ</t>
    </rPh>
    <rPh sb="27" eb="30">
      <t>モウシコミショ</t>
    </rPh>
    <rPh sb="31" eb="33">
      <t>ヨウシキ</t>
    </rPh>
    <phoneticPr fontId="3"/>
  </si>
  <si>
    <t>第11回　全国社会人クラブバドミントン大会　（個人戦）参加申込書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</si>
</sst>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>
      <alignment vertical="center"/>
    </xf>
    <xf numFmtId="0" fontId="2" fillId="0" borderId="25" xfId="0" applyFont="1" applyBorder="1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1" fontId="10" fillId="0" borderId="0" xfId="0" applyNumberFormat="1" applyFont="1" applyAlignment="1">
      <alignment horizontal="center" vertical="center"/>
    </xf>
    <xf numFmtId="41" fontId="10" fillId="0" borderId="0" xfId="0" applyNumberFormat="1" applyFont="1">
      <alignment vertical="center"/>
    </xf>
    <xf numFmtId="0" fontId="10" fillId="0" borderId="0" xfId="0" applyFont="1">
      <alignment vertical="center"/>
    </xf>
    <xf numFmtId="3" fontId="1" fillId="0" borderId="0" xfId="0" applyNumberFormat="1" applyFont="1" applyAlignment="1">
      <alignment horizontal="center" vertical="center"/>
    </xf>
    <xf numFmtId="41" fontId="1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right" vertical="center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center" vertical="center"/>
    </xf>
    <xf numFmtId="3" fontId="10" fillId="0" borderId="28" xfId="1" applyNumberFormat="1" applyFont="1" applyBorder="1" applyAlignment="1">
      <alignment horizontal="center" vertical="center"/>
    </xf>
    <xf numFmtId="41" fontId="10" fillId="0" borderId="29" xfId="0" applyNumberFormat="1" applyFont="1" applyBorder="1">
      <alignment vertical="center"/>
    </xf>
    <xf numFmtId="41" fontId="10" fillId="0" borderId="25" xfId="0" applyNumberFormat="1" applyFont="1" applyBorder="1" applyAlignment="1">
      <alignment horizontal="center" vertical="center"/>
    </xf>
    <xf numFmtId="41" fontId="10" fillId="0" borderId="29" xfId="0" applyNumberFormat="1" applyFont="1" applyBorder="1" applyAlignment="1">
      <alignment horizontal="center" vertical="center"/>
    </xf>
    <xf numFmtId="0" fontId="10" fillId="0" borderId="27" xfId="0" applyFont="1" applyBorder="1" applyProtection="1">
      <alignment vertical="center"/>
      <protection locked="0"/>
    </xf>
    <xf numFmtId="0" fontId="10" fillId="0" borderId="28" xfId="0" applyFont="1" applyBorder="1">
      <alignment vertical="center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41" fontId="10" fillId="0" borderId="25" xfId="0" applyNumberFormat="1" applyFont="1" applyBorder="1">
      <alignment vertical="center"/>
    </xf>
    <xf numFmtId="0" fontId="10" fillId="0" borderId="31" xfId="0" applyFont="1" applyBorder="1" applyProtection="1">
      <alignment vertical="center"/>
      <protection locked="0"/>
    </xf>
    <xf numFmtId="0" fontId="10" fillId="0" borderId="30" xfId="0" applyFont="1" applyBorder="1">
      <alignment vertical="center"/>
    </xf>
    <xf numFmtId="0" fontId="10" fillId="0" borderId="31" xfId="0" applyFont="1" applyBorder="1" applyAlignment="1">
      <alignment horizontal="right" vertical="center"/>
    </xf>
    <xf numFmtId="0" fontId="10" fillId="0" borderId="31" xfId="0" applyFont="1" applyBorder="1" applyAlignment="1">
      <alignment horizontal="center" vertical="center"/>
    </xf>
    <xf numFmtId="3" fontId="10" fillId="0" borderId="30" xfId="0" applyNumberFormat="1" applyFont="1" applyBorder="1" applyAlignment="1">
      <alignment horizontal="center" vertical="center"/>
    </xf>
    <xf numFmtId="41" fontId="10" fillId="0" borderId="32" xfId="0" applyNumberFormat="1" applyFont="1" applyBorder="1" applyAlignment="1">
      <alignment horizontal="center" vertical="center"/>
    </xf>
    <xf numFmtId="41" fontId="10" fillId="0" borderId="32" xfId="0" applyNumberFormat="1" applyFont="1" applyBorder="1">
      <alignment vertical="center"/>
    </xf>
    <xf numFmtId="0" fontId="10" fillId="0" borderId="33" xfId="0" applyFont="1" applyBorder="1" applyProtection="1">
      <alignment vertical="center"/>
      <protection locked="0"/>
    </xf>
    <xf numFmtId="0" fontId="10" fillId="0" borderId="34" xfId="0" applyFont="1" applyBorder="1">
      <alignment vertical="center"/>
    </xf>
    <xf numFmtId="0" fontId="10" fillId="0" borderId="35" xfId="0" applyFont="1" applyBorder="1" applyAlignment="1">
      <alignment horizontal="right" vertical="center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>
      <alignment horizontal="center" vertical="center"/>
    </xf>
    <xf numFmtId="41" fontId="10" fillId="0" borderId="6" xfId="0" applyNumberFormat="1" applyFont="1" applyBorder="1">
      <alignment vertical="center"/>
    </xf>
    <xf numFmtId="41" fontId="10" fillId="0" borderId="0" xfId="0" applyNumberFormat="1" applyFont="1" applyBorder="1" applyAlignment="1">
      <alignment horizontal="center" vertical="center"/>
    </xf>
    <xf numFmtId="41" fontId="10" fillId="0" borderId="6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Protection="1">
      <alignment vertical="center"/>
      <protection locked="0"/>
    </xf>
    <xf numFmtId="3" fontId="10" fillId="0" borderId="38" xfId="0" applyNumberFormat="1" applyFont="1" applyBorder="1" applyAlignment="1">
      <alignment horizontal="center" vertical="center"/>
    </xf>
    <xf numFmtId="41" fontId="10" fillId="0" borderId="13" xfId="0" applyNumberFormat="1" applyFont="1" applyBorder="1">
      <alignment vertical="center"/>
    </xf>
    <xf numFmtId="0" fontId="10" fillId="0" borderId="35" xfId="0" applyFont="1" applyBorder="1" applyProtection="1">
      <alignment vertical="center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39" xfId="0" applyFont="1" applyBorder="1">
      <alignment vertical="center"/>
    </xf>
    <xf numFmtId="0" fontId="10" fillId="0" borderId="37" xfId="0" applyFont="1" applyBorder="1" applyAlignment="1">
      <alignment horizontal="right" vertical="center"/>
    </xf>
    <xf numFmtId="0" fontId="10" fillId="2" borderId="39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/>
    </xf>
    <xf numFmtId="3" fontId="10" fillId="0" borderId="39" xfId="1" applyNumberFormat="1" applyFont="1" applyBorder="1" applyAlignment="1">
      <alignment horizontal="center" vertical="center"/>
    </xf>
    <xf numFmtId="41" fontId="10" fillId="0" borderId="40" xfId="0" applyNumberFormat="1" applyFont="1" applyBorder="1">
      <alignment vertical="center"/>
    </xf>
    <xf numFmtId="41" fontId="10" fillId="0" borderId="40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39" xfId="0" applyNumberFormat="1" applyFont="1" applyBorder="1" applyAlignment="1">
      <alignment horizontal="center" vertical="center"/>
    </xf>
    <xf numFmtId="41" fontId="1" fillId="0" borderId="13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41" fontId="14" fillId="0" borderId="0" xfId="0" applyNumberFormat="1" applyFont="1" applyBorder="1" applyAlignment="1">
      <alignment horizontal="left" vertical="center" shrinkToFit="1"/>
    </xf>
    <xf numFmtId="41" fontId="15" fillId="0" borderId="0" xfId="0" applyNumberFormat="1" applyFont="1" applyBorder="1" applyAlignment="1">
      <alignment horizontal="left" vertical="center" shrinkToFit="1"/>
    </xf>
    <xf numFmtId="0" fontId="10" fillId="0" borderId="41" xfId="0" applyFont="1" applyBorder="1">
      <alignment vertical="center"/>
    </xf>
    <xf numFmtId="0" fontId="2" fillId="0" borderId="42" xfId="0" applyFont="1" applyFill="1" applyBorder="1" applyAlignment="1">
      <alignment horizontal="center" vertical="center"/>
    </xf>
    <xf numFmtId="49" fontId="16" fillId="0" borderId="43" xfId="0" applyNumberFormat="1" applyFont="1" applyFill="1" applyBorder="1" applyAlignment="1">
      <alignment horizontal="center" vertical="center"/>
    </xf>
    <xf numFmtId="49" fontId="16" fillId="0" borderId="44" xfId="0" applyNumberFormat="1" applyFont="1" applyFill="1" applyBorder="1" applyAlignment="1">
      <alignment horizontal="center" vertical="center"/>
    </xf>
    <xf numFmtId="49" fontId="16" fillId="0" borderId="45" xfId="0" applyNumberFormat="1" applyFont="1" applyFill="1" applyBorder="1" applyAlignment="1">
      <alignment horizontal="center" vertical="center"/>
    </xf>
    <xf numFmtId="49" fontId="16" fillId="0" borderId="46" xfId="0" applyNumberFormat="1" applyFont="1" applyFill="1" applyBorder="1" applyAlignment="1">
      <alignment horizontal="center" vertical="center"/>
    </xf>
    <xf numFmtId="49" fontId="16" fillId="0" borderId="47" xfId="0" applyNumberFormat="1" applyFont="1" applyFill="1" applyBorder="1" applyAlignment="1">
      <alignment horizontal="center" vertical="center"/>
    </xf>
    <xf numFmtId="49" fontId="16" fillId="0" borderId="48" xfId="0" applyNumberFormat="1" applyFont="1" applyFill="1" applyBorder="1" applyAlignment="1">
      <alignment horizontal="center" vertical="center"/>
    </xf>
    <xf numFmtId="49" fontId="16" fillId="0" borderId="49" xfId="0" applyNumberFormat="1" applyFont="1" applyFill="1" applyBorder="1" applyAlignment="1">
      <alignment horizontal="center" vertical="center"/>
    </xf>
    <xf numFmtId="49" fontId="16" fillId="0" borderId="50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2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2" fillId="0" borderId="54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41" fontId="17" fillId="0" borderId="0" xfId="0" applyNumberFormat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3" fontId="10" fillId="0" borderId="57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5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75" zoomScaleNormal="75" workbookViewId="0">
      <selection sqref="A1:I1"/>
    </sheetView>
  </sheetViews>
  <sheetFormatPr defaultRowHeight="20.100000000000001" customHeight="1" x14ac:dyDescent="0.15"/>
  <cols>
    <col min="1" max="1" width="3.375" style="1" customWidth="1"/>
    <col min="2" max="2" width="10.625" style="1" customWidth="1"/>
    <col min="3" max="3" width="6.625" style="2" customWidth="1"/>
    <col min="4" max="4" width="16.625" style="1" customWidth="1"/>
    <col min="5" max="5" width="18.625" style="1" customWidth="1"/>
    <col min="6" max="6" width="12.625" style="1" customWidth="1"/>
    <col min="7" max="7" width="4.625" style="1" customWidth="1"/>
    <col min="8" max="8" width="3.625" style="1" customWidth="1"/>
    <col min="9" max="9" width="14.625" style="1" customWidth="1"/>
    <col min="10" max="16384" width="9" style="1"/>
  </cols>
  <sheetData>
    <row r="1" spans="1:12" ht="20.100000000000001" customHeight="1" x14ac:dyDescent="0.15">
      <c r="A1" s="118" t="s">
        <v>151</v>
      </c>
      <c r="B1" s="118"/>
      <c r="C1" s="118"/>
      <c r="D1" s="118"/>
      <c r="E1" s="118"/>
      <c r="F1" s="118"/>
      <c r="G1" s="118"/>
      <c r="H1" s="118"/>
      <c r="I1" s="118"/>
      <c r="J1" s="3"/>
    </row>
    <row r="2" spans="1:12" ht="20.100000000000001" customHeight="1" x14ac:dyDescent="0.15">
      <c r="D2" s="1" t="s">
        <v>87</v>
      </c>
    </row>
    <row r="3" spans="1:12" ht="20.100000000000001" customHeight="1" thickBot="1" x14ac:dyDescent="0.2">
      <c r="A3" s="1" t="s">
        <v>26</v>
      </c>
    </row>
    <row r="4" spans="1:12" s="2" customFormat="1" ht="20.100000000000001" customHeight="1" thickBot="1" x14ac:dyDescent="0.2">
      <c r="A4" s="8" t="s">
        <v>16</v>
      </c>
      <c r="B4" s="117" t="s">
        <v>11</v>
      </c>
      <c r="C4" s="117"/>
      <c r="D4" s="12" t="s">
        <v>12</v>
      </c>
      <c r="E4" s="12" t="s">
        <v>17</v>
      </c>
      <c r="F4" s="12" t="s">
        <v>2</v>
      </c>
      <c r="G4" s="12" t="s">
        <v>86</v>
      </c>
      <c r="H4" s="12" t="s">
        <v>18</v>
      </c>
      <c r="I4" s="108" t="s">
        <v>150</v>
      </c>
      <c r="K4" s="2" t="s">
        <v>43</v>
      </c>
    </row>
    <row r="5" spans="1:12" ht="32.1" customHeight="1" x14ac:dyDescent="0.15">
      <c r="A5" s="32">
        <v>1</v>
      </c>
      <c r="B5" s="36"/>
      <c r="C5" s="33" t="s">
        <v>3</v>
      </c>
      <c r="D5" s="34"/>
      <c r="E5" s="34"/>
      <c r="F5" s="34"/>
      <c r="G5" s="34"/>
      <c r="H5" s="19"/>
      <c r="I5" s="109"/>
      <c r="K5" s="43" t="s">
        <v>27</v>
      </c>
      <c r="L5" t="s">
        <v>28</v>
      </c>
    </row>
    <row r="6" spans="1:12" ht="32.1" customHeight="1" x14ac:dyDescent="0.15">
      <c r="A6" s="9">
        <v>2</v>
      </c>
      <c r="B6" s="37"/>
      <c r="C6" s="29" t="s">
        <v>3</v>
      </c>
      <c r="D6" s="26"/>
      <c r="E6" s="26"/>
      <c r="F6" s="26"/>
      <c r="G6" s="30"/>
      <c r="H6" s="27"/>
      <c r="I6" s="115"/>
      <c r="K6" s="43" t="s">
        <v>29</v>
      </c>
      <c r="L6" t="s">
        <v>30</v>
      </c>
    </row>
    <row r="7" spans="1:12" ht="32.1" customHeight="1" x14ac:dyDescent="0.15">
      <c r="A7" s="28">
        <v>3</v>
      </c>
      <c r="B7" s="37"/>
      <c r="C7" s="29" t="s">
        <v>3</v>
      </c>
      <c r="D7" s="30"/>
      <c r="E7" s="30"/>
      <c r="F7" s="30"/>
      <c r="G7" s="16"/>
      <c r="H7" s="25"/>
      <c r="I7" s="116"/>
      <c r="K7" s="43" t="s">
        <v>76</v>
      </c>
      <c r="L7" t="s">
        <v>77</v>
      </c>
    </row>
    <row r="8" spans="1:12" ht="32.1" customHeight="1" x14ac:dyDescent="0.15">
      <c r="A8" s="10">
        <v>4</v>
      </c>
      <c r="B8" s="37"/>
      <c r="C8" s="29" t="s">
        <v>3</v>
      </c>
      <c r="D8" s="16"/>
      <c r="E8" s="16"/>
      <c r="F8" s="16"/>
      <c r="G8" s="16"/>
      <c r="H8" s="25"/>
      <c r="I8" s="113"/>
      <c r="K8" s="43" t="s">
        <v>31</v>
      </c>
      <c r="L8" t="s">
        <v>32</v>
      </c>
    </row>
    <row r="9" spans="1:12" ht="32.1" customHeight="1" x14ac:dyDescent="0.15">
      <c r="A9" s="28">
        <v>5</v>
      </c>
      <c r="B9" s="37"/>
      <c r="C9" s="29" t="s">
        <v>3</v>
      </c>
      <c r="D9" s="13"/>
      <c r="E9" s="13"/>
      <c r="F9" s="13"/>
      <c r="G9" s="13"/>
      <c r="H9" s="24"/>
      <c r="I9" s="110"/>
      <c r="K9" s="43" t="s">
        <v>33</v>
      </c>
      <c r="L9" t="s">
        <v>34</v>
      </c>
    </row>
    <row r="10" spans="1:12" ht="32.1" customHeight="1" x14ac:dyDescent="0.15">
      <c r="A10" s="10">
        <v>6</v>
      </c>
      <c r="B10" s="37"/>
      <c r="C10" s="29" t="s">
        <v>3</v>
      </c>
      <c r="D10" s="26"/>
      <c r="E10" s="26"/>
      <c r="F10" s="26"/>
      <c r="G10" s="30"/>
      <c r="H10" s="31"/>
      <c r="I10" s="115"/>
      <c r="K10" s="43" t="s">
        <v>35</v>
      </c>
      <c r="L10" t="s">
        <v>36</v>
      </c>
    </row>
    <row r="11" spans="1:12" ht="32.1" customHeight="1" x14ac:dyDescent="0.15">
      <c r="A11" s="28">
        <v>7</v>
      </c>
      <c r="B11" s="37"/>
      <c r="C11" s="29" t="s">
        <v>3</v>
      </c>
      <c r="D11" s="30"/>
      <c r="E11" s="30"/>
      <c r="F11" s="30"/>
      <c r="G11" s="16"/>
      <c r="H11" s="25"/>
      <c r="I11" s="116"/>
      <c r="K11" s="43" t="s">
        <v>37</v>
      </c>
      <c r="L11" t="s">
        <v>38</v>
      </c>
    </row>
    <row r="12" spans="1:12" ht="32.1" customHeight="1" x14ac:dyDescent="0.15">
      <c r="A12" s="10">
        <v>8</v>
      </c>
      <c r="B12" s="37"/>
      <c r="C12" s="29" t="s">
        <v>3</v>
      </c>
      <c r="D12" s="30"/>
      <c r="E12" s="30"/>
      <c r="F12" s="30"/>
      <c r="G12" s="30"/>
      <c r="H12" s="31"/>
      <c r="I12" s="116"/>
      <c r="K12" s="43" t="s">
        <v>39</v>
      </c>
      <c r="L12" t="s">
        <v>40</v>
      </c>
    </row>
    <row r="13" spans="1:12" s="38" customFormat="1" ht="32.1" customHeight="1" x14ac:dyDescent="0.15">
      <c r="A13" s="28">
        <v>9</v>
      </c>
      <c r="B13" s="37"/>
      <c r="C13" s="29" t="s">
        <v>3</v>
      </c>
      <c r="D13" s="26"/>
      <c r="E13" s="26"/>
      <c r="F13" s="26"/>
      <c r="G13" s="30"/>
      <c r="H13" s="27"/>
      <c r="I13" s="115"/>
      <c r="K13" s="43" t="s">
        <v>41</v>
      </c>
      <c r="L13" t="s">
        <v>42</v>
      </c>
    </row>
    <row r="14" spans="1:12" ht="32.1" customHeight="1" x14ac:dyDescent="0.15">
      <c r="A14" s="10">
        <v>10</v>
      </c>
      <c r="B14" s="37"/>
      <c r="C14" s="29" t="s">
        <v>3</v>
      </c>
      <c r="D14" s="30"/>
      <c r="E14" s="30"/>
      <c r="F14" s="30"/>
      <c r="G14" s="16"/>
      <c r="H14" s="25"/>
      <c r="I14" s="116"/>
      <c r="K14" s="43" t="s">
        <v>92</v>
      </c>
      <c r="L14" t="s">
        <v>93</v>
      </c>
    </row>
    <row r="15" spans="1:12" ht="32.1" customHeight="1" x14ac:dyDescent="0.15">
      <c r="A15" s="28">
        <v>11</v>
      </c>
      <c r="B15" s="37"/>
      <c r="C15" s="29" t="s">
        <v>3</v>
      </c>
      <c r="D15" s="16"/>
      <c r="E15" s="16"/>
      <c r="F15" s="16"/>
      <c r="G15" s="16"/>
      <c r="H15" s="25"/>
      <c r="I15" s="113"/>
    </row>
    <row r="16" spans="1:12" ht="32.1" customHeight="1" x14ac:dyDescent="0.15">
      <c r="A16" s="10">
        <v>12</v>
      </c>
      <c r="B16" s="37"/>
      <c r="C16" s="29" t="s">
        <v>3</v>
      </c>
      <c r="D16" s="13"/>
      <c r="E16" s="13"/>
      <c r="F16" s="13"/>
      <c r="G16" s="13"/>
      <c r="H16" s="24"/>
      <c r="I16" s="110"/>
      <c r="K16" s="43" t="s">
        <v>44</v>
      </c>
      <c r="L16" t="s">
        <v>45</v>
      </c>
    </row>
    <row r="17" spans="1:12" ht="32.1" customHeight="1" x14ac:dyDescent="0.15">
      <c r="A17" s="28">
        <v>13</v>
      </c>
      <c r="B17" s="37"/>
      <c r="C17" s="29" t="s">
        <v>3</v>
      </c>
      <c r="D17" s="26"/>
      <c r="E17" s="26"/>
      <c r="F17" s="26"/>
      <c r="G17" s="30"/>
      <c r="H17" s="31"/>
      <c r="I17" s="115"/>
      <c r="K17" s="43" t="s">
        <v>88</v>
      </c>
      <c r="L17" t="s">
        <v>90</v>
      </c>
    </row>
    <row r="18" spans="1:12" ht="32.1" customHeight="1" x14ac:dyDescent="0.15">
      <c r="A18" s="10">
        <v>14</v>
      </c>
      <c r="B18" s="37"/>
      <c r="C18" s="29" t="s">
        <v>3</v>
      </c>
      <c r="D18" s="30"/>
      <c r="E18" s="30"/>
      <c r="F18" s="30"/>
      <c r="G18" s="16"/>
      <c r="H18" s="25"/>
      <c r="I18" s="116"/>
      <c r="K18" s="43" t="s">
        <v>89</v>
      </c>
      <c r="L18" t="s">
        <v>91</v>
      </c>
    </row>
    <row r="19" spans="1:12" ht="32.1" customHeight="1" x14ac:dyDescent="0.15">
      <c r="A19" s="28">
        <v>15</v>
      </c>
      <c r="B19" s="37"/>
      <c r="C19" s="29" t="s">
        <v>3</v>
      </c>
      <c r="D19" s="30"/>
      <c r="E19" s="30"/>
      <c r="F19" s="30"/>
      <c r="G19" s="30"/>
      <c r="H19" s="31"/>
      <c r="I19" s="116"/>
    </row>
    <row r="20" spans="1:12" ht="32.1" customHeight="1" thickBot="1" x14ac:dyDescent="0.2">
      <c r="A20" s="6">
        <v>16</v>
      </c>
      <c r="B20" s="42"/>
      <c r="C20" s="7" t="s">
        <v>3</v>
      </c>
      <c r="D20" s="17"/>
      <c r="E20" s="17"/>
      <c r="F20" s="17"/>
      <c r="G20" s="17"/>
      <c r="H20" s="35"/>
      <c r="I20" s="114"/>
    </row>
    <row r="21" spans="1:12" s="38" customFormat="1" ht="21" customHeight="1" x14ac:dyDescent="0.15">
      <c r="B21" s="39"/>
      <c r="C21" s="41" t="s">
        <v>23</v>
      </c>
      <c r="F21" s="104" t="s">
        <v>13</v>
      </c>
      <c r="G21" s="40"/>
      <c r="H21" s="41" t="s">
        <v>14</v>
      </c>
    </row>
    <row r="22" spans="1:12" ht="13.5" customHeight="1" x14ac:dyDescent="0.15">
      <c r="B22" s="1" t="s">
        <v>4</v>
      </c>
      <c r="F22" s="1" t="s">
        <v>152</v>
      </c>
    </row>
    <row r="23" spans="1:12" ht="27" customHeight="1" x14ac:dyDescent="0.15">
      <c r="C23" s="2" t="s">
        <v>5</v>
      </c>
      <c r="D23" s="1" t="s">
        <v>24</v>
      </c>
    </row>
    <row r="24" spans="1:12" ht="27" customHeight="1" x14ac:dyDescent="0.15">
      <c r="D24" s="18" t="s">
        <v>0</v>
      </c>
      <c r="E24" s="18"/>
      <c r="F24" s="20" t="s">
        <v>19</v>
      </c>
      <c r="G24" s="20"/>
      <c r="H24" s="18"/>
      <c r="I24" s="21"/>
    </row>
    <row r="25" spans="1:12" ht="27" customHeight="1" x14ac:dyDescent="0.15">
      <c r="D25" s="18" t="s">
        <v>6</v>
      </c>
      <c r="E25" s="18"/>
      <c r="F25" s="18"/>
      <c r="G25" s="18"/>
      <c r="H25" s="18"/>
      <c r="I25" s="18"/>
    </row>
    <row r="26" spans="1:12" ht="27" customHeight="1" x14ac:dyDescent="0.15">
      <c r="D26" s="18" t="s">
        <v>7</v>
      </c>
      <c r="E26" s="18"/>
      <c r="F26" s="18"/>
      <c r="G26" s="18"/>
      <c r="H26" s="18"/>
      <c r="I26" s="18"/>
    </row>
    <row r="27" spans="1:12" ht="20.100000000000001" customHeight="1" x14ac:dyDescent="0.15">
      <c r="D27" s="5"/>
      <c r="E27" s="5"/>
      <c r="F27" s="5"/>
      <c r="G27" s="5"/>
      <c r="H27" s="5"/>
      <c r="I27" s="5"/>
    </row>
    <row r="28" spans="1:12" ht="20.100000000000001" customHeight="1" x14ac:dyDescent="0.15">
      <c r="B28" s="1" t="s">
        <v>8</v>
      </c>
    </row>
    <row r="29" spans="1:12" ht="20.100000000000001" customHeight="1" x14ac:dyDescent="0.15">
      <c r="B29" s="1" t="s">
        <v>96</v>
      </c>
    </row>
  </sheetData>
  <mergeCells count="2">
    <mergeCell ref="B4:C4"/>
    <mergeCell ref="A1:I1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75" zoomScaleNormal="75" workbookViewId="0">
      <selection sqref="A1:I1"/>
    </sheetView>
  </sheetViews>
  <sheetFormatPr defaultRowHeight="20.100000000000001" customHeight="1" x14ac:dyDescent="0.15"/>
  <cols>
    <col min="1" max="1" width="3.375" style="1" customWidth="1"/>
    <col min="2" max="2" width="10.625" style="1" customWidth="1"/>
    <col min="3" max="3" width="6.625" style="2" customWidth="1"/>
    <col min="4" max="4" width="16.625" style="1" customWidth="1"/>
    <col min="5" max="5" width="18.625" style="1" customWidth="1"/>
    <col min="6" max="6" width="12.625" style="1" customWidth="1"/>
    <col min="7" max="7" width="4.625" style="1" customWidth="1"/>
    <col min="8" max="8" width="3.625" style="1" customWidth="1"/>
    <col min="9" max="9" width="14.625" style="1" customWidth="1"/>
    <col min="10" max="16384" width="9" style="1"/>
  </cols>
  <sheetData>
    <row r="1" spans="1:13" ht="20.100000000000001" customHeight="1" x14ac:dyDescent="0.15">
      <c r="A1" s="118" t="s">
        <v>153</v>
      </c>
      <c r="B1" s="118"/>
      <c r="C1" s="118"/>
      <c r="D1" s="118"/>
      <c r="E1" s="118"/>
      <c r="F1" s="118"/>
      <c r="G1" s="118"/>
      <c r="H1" s="118"/>
      <c r="I1" s="118"/>
      <c r="J1" s="3"/>
    </row>
    <row r="2" spans="1:13" ht="20.100000000000001" customHeight="1" x14ac:dyDescent="0.15">
      <c r="D2" s="1" t="s">
        <v>87</v>
      </c>
    </row>
    <row r="3" spans="1:13" ht="20.100000000000001" customHeight="1" thickBot="1" x14ac:dyDescent="0.2">
      <c r="A3" s="1" t="s">
        <v>25</v>
      </c>
    </row>
    <row r="4" spans="1:13" s="2" customFormat="1" ht="20.100000000000001" customHeight="1" thickBot="1" x14ac:dyDescent="0.2">
      <c r="A4" s="8" t="s">
        <v>10</v>
      </c>
      <c r="B4" s="117" t="s">
        <v>11</v>
      </c>
      <c r="C4" s="117"/>
      <c r="D4" s="12" t="s">
        <v>12</v>
      </c>
      <c r="E4" s="12" t="s">
        <v>1</v>
      </c>
      <c r="F4" s="12" t="s">
        <v>2</v>
      </c>
      <c r="G4" s="12" t="s">
        <v>86</v>
      </c>
      <c r="H4" s="12" t="s">
        <v>9</v>
      </c>
      <c r="I4" s="108" t="s">
        <v>150</v>
      </c>
      <c r="K4" s="2" t="s">
        <v>43</v>
      </c>
    </row>
    <row r="5" spans="1:13" ht="32.1" customHeight="1" x14ac:dyDescent="0.15">
      <c r="A5" s="122">
        <v>1</v>
      </c>
      <c r="B5" s="128"/>
      <c r="C5" s="119" t="s">
        <v>3</v>
      </c>
      <c r="D5" s="13"/>
      <c r="E5" s="13"/>
      <c r="F5" s="13"/>
      <c r="G5" s="13"/>
      <c r="H5" s="135"/>
      <c r="I5" s="110"/>
      <c r="K5" s="43" t="s">
        <v>46</v>
      </c>
      <c r="L5" t="s">
        <v>47</v>
      </c>
    </row>
    <row r="6" spans="1:13" ht="32.1" customHeight="1" x14ac:dyDescent="0.15">
      <c r="A6" s="122"/>
      <c r="B6" s="125"/>
      <c r="C6" s="119"/>
      <c r="D6" s="14"/>
      <c r="E6" s="14"/>
      <c r="F6" s="14"/>
      <c r="G6" s="14"/>
      <c r="H6" s="130"/>
      <c r="I6" s="111"/>
      <c r="K6" s="43" t="s">
        <v>48</v>
      </c>
      <c r="L6" t="s">
        <v>49</v>
      </c>
    </row>
    <row r="7" spans="1:13" ht="32.1" customHeight="1" x14ac:dyDescent="0.15">
      <c r="A7" s="123">
        <v>2</v>
      </c>
      <c r="B7" s="126"/>
      <c r="C7" s="120" t="s">
        <v>3</v>
      </c>
      <c r="D7" s="15"/>
      <c r="E7" s="15"/>
      <c r="F7" s="15"/>
      <c r="G7" s="15"/>
      <c r="H7" s="129"/>
      <c r="I7" s="112"/>
      <c r="K7" s="43" t="s">
        <v>72</v>
      </c>
      <c r="L7" t="s">
        <v>73</v>
      </c>
    </row>
    <row r="8" spans="1:13" ht="32.1" customHeight="1" x14ac:dyDescent="0.15">
      <c r="A8" s="124"/>
      <c r="B8" s="127"/>
      <c r="C8" s="121"/>
      <c r="D8" s="16"/>
      <c r="E8" s="16"/>
      <c r="F8" s="16"/>
      <c r="G8" s="16"/>
      <c r="H8" s="130"/>
      <c r="I8" s="113"/>
      <c r="K8" s="43" t="s">
        <v>50</v>
      </c>
      <c r="L8" t="s">
        <v>51</v>
      </c>
    </row>
    <row r="9" spans="1:13" ht="32.1" customHeight="1" x14ac:dyDescent="0.15">
      <c r="A9" s="122">
        <v>3</v>
      </c>
      <c r="B9" s="125"/>
      <c r="C9" s="119" t="s">
        <v>3</v>
      </c>
      <c r="D9" s="13"/>
      <c r="E9" s="13"/>
      <c r="F9" s="13"/>
      <c r="G9" s="13"/>
      <c r="H9" s="129"/>
      <c r="I9" s="110"/>
      <c r="K9" s="43" t="s">
        <v>52</v>
      </c>
      <c r="L9" t="s">
        <v>53</v>
      </c>
    </row>
    <row r="10" spans="1:13" ht="32.1" customHeight="1" x14ac:dyDescent="0.15">
      <c r="A10" s="122"/>
      <c r="B10" s="125"/>
      <c r="C10" s="119"/>
      <c r="D10" s="14"/>
      <c r="E10" s="14"/>
      <c r="F10" s="14"/>
      <c r="G10" s="14"/>
      <c r="H10" s="130"/>
      <c r="I10" s="111"/>
      <c r="K10" s="43" t="s">
        <v>54</v>
      </c>
      <c r="L10" t="s">
        <v>55</v>
      </c>
    </row>
    <row r="11" spans="1:13" ht="32.1" customHeight="1" x14ac:dyDescent="0.15">
      <c r="A11" s="123">
        <v>4</v>
      </c>
      <c r="B11" s="126"/>
      <c r="C11" s="120" t="s">
        <v>3</v>
      </c>
      <c r="D11" s="15"/>
      <c r="E11" s="15"/>
      <c r="F11" s="15"/>
      <c r="G11" s="15"/>
      <c r="H11" s="129"/>
      <c r="I11" s="112"/>
      <c r="K11" s="43" t="s">
        <v>56</v>
      </c>
      <c r="L11" t="s">
        <v>57</v>
      </c>
    </row>
    <row r="12" spans="1:13" ht="32.1" customHeight="1" x14ac:dyDescent="0.15">
      <c r="A12" s="124"/>
      <c r="B12" s="127"/>
      <c r="C12" s="121"/>
      <c r="D12" s="16"/>
      <c r="E12" s="16"/>
      <c r="F12" s="16"/>
      <c r="G12" s="16"/>
      <c r="H12" s="130"/>
      <c r="I12" s="113"/>
      <c r="K12" s="43" t="s">
        <v>58</v>
      </c>
      <c r="L12" t="s">
        <v>59</v>
      </c>
    </row>
    <row r="13" spans="1:13" ht="32.1" customHeight="1" x14ac:dyDescent="0.15">
      <c r="A13" s="122">
        <v>5</v>
      </c>
      <c r="B13" s="125"/>
      <c r="C13" s="119" t="s">
        <v>3</v>
      </c>
      <c r="D13" s="13"/>
      <c r="E13" s="13"/>
      <c r="F13" s="13"/>
      <c r="G13" s="13"/>
      <c r="H13" s="129"/>
      <c r="I13" s="110"/>
      <c r="K13" s="43" t="s">
        <v>60</v>
      </c>
      <c r="L13" t="s">
        <v>61</v>
      </c>
    </row>
    <row r="14" spans="1:13" ht="32.1" customHeight="1" x14ac:dyDescent="0.15">
      <c r="A14" s="122"/>
      <c r="B14" s="125"/>
      <c r="C14" s="119"/>
      <c r="D14" s="14"/>
      <c r="E14" s="14"/>
      <c r="F14" s="14"/>
      <c r="G14" s="14"/>
      <c r="H14" s="130"/>
      <c r="I14" s="111"/>
      <c r="K14" s="44" t="s">
        <v>94</v>
      </c>
      <c r="L14" s="45" t="s">
        <v>95</v>
      </c>
      <c r="M14" s="46"/>
    </row>
    <row r="15" spans="1:13" ht="32.1" customHeight="1" x14ac:dyDescent="0.15">
      <c r="A15" s="123">
        <v>6</v>
      </c>
      <c r="B15" s="126"/>
      <c r="C15" s="120" t="s">
        <v>3</v>
      </c>
      <c r="D15" s="15"/>
      <c r="E15" s="15"/>
      <c r="F15" s="15"/>
      <c r="G15" s="15"/>
      <c r="H15" s="129"/>
      <c r="I15" s="112"/>
      <c r="K15" s="43" t="s">
        <v>62</v>
      </c>
      <c r="L15" t="s">
        <v>63</v>
      </c>
    </row>
    <row r="16" spans="1:13" ht="32.1" customHeight="1" x14ac:dyDescent="0.15">
      <c r="A16" s="124"/>
      <c r="B16" s="127"/>
      <c r="C16" s="121"/>
      <c r="D16" s="16"/>
      <c r="E16" s="16"/>
      <c r="F16" s="16"/>
      <c r="G16" s="16"/>
      <c r="H16" s="130"/>
      <c r="I16" s="113"/>
      <c r="K16" s="43" t="s">
        <v>64</v>
      </c>
      <c r="L16" t="s">
        <v>65</v>
      </c>
    </row>
    <row r="17" spans="1:12" ht="32.1" customHeight="1" x14ac:dyDescent="0.15">
      <c r="A17" s="122">
        <v>7</v>
      </c>
      <c r="B17" s="125"/>
      <c r="C17" s="119" t="s">
        <v>3</v>
      </c>
      <c r="D17" s="13"/>
      <c r="E17" s="13"/>
      <c r="F17" s="13"/>
      <c r="G17" s="13"/>
      <c r="H17" s="129"/>
      <c r="I17" s="110"/>
      <c r="K17" s="43" t="s">
        <v>74</v>
      </c>
      <c r="L17" t="s">
        <v>75</v>
      </c>
    </row>
    <row r="18" spans="1:12" ht="32.1" customHeight="1" x14ac:dyDescent="0.15">
      <c r="A18" s="122"/>
      <c r="B18" s="125"/>
      <c r="C18" s="119"/>
      <c r="D18" s="14"/>
      <c r="E18" s="14"/>
      <c r="F18" s="14"/>
      <c r="G18" s="14"/>
      <c r="H18" s="130"/>
      <c r="I18" s="111"/>
      <c r="K18" s="43" t="s">
        <v>66</v>
      </c>
      <c r="L18" t="s">
        <v>67</v>
      </c>
    </row>
    <row r="19" spans="1:12" ht="32.1" customHeight="1" x14ac:dyDescent="0.15">
      <c r="A19" s="123">
        <v>8</v>
      </c>
      <c r="B19" s="126"/>
      <c r="C19" s="120" t="s">
        <v>3</v>
      </c>
      <c r="D19" s="15"/>
      <c r="E19" s="15"/>
      <c r="F19" s="15"/>
      <c r="G19" s="15"/>
      <c r="H19" s="129"/>
      <c r="I19" s="112"/>
      <c r="K19" s="43" t="s">
        <v>68</v>
      </c>
      <c r="L19" t="s">
        <v>69</v>
      </c>
    </row>
    <row r="20" spans="1:12" ht="32.1" customHeight="1" thickBot="1" x14ac:dyDescent="0.2">
      <c r="A20" s="131"/>
      <c r="B20" s="134"/>
      <c r="C20" s="132"/>
      <c r="D20" s="17"/>
      <c r="E20" s="17"/>
      <c r="F20" s="17"/>
      <c r="G20" s="17"/>
      <c r="H20" s="133"/>
      <c r="I20" s="114"/>
      <c r="K20" s="43" t="s">
        <v>70</v>
      </c>
      <c r="L20" t="s">
        <v>71</v>
      </c>
    </row>
    <row r="21" spans="1:12" s="38" customFormat="1" ht="20.100000000000001" customHeight="1" x14ac:dyDescent="0.15">
      <c r="B21" s="39"/>
      <c r="C21" s="41" t="s">
        <v>23</v>
      </c>
      <c r="F21" s="104" t="s">
        <v>13</v>
      </c>
      <c r="G21" s="40"/>
      <c r="H21" s="41" t="s">
        <v>14</v>
      </c>
    </row>
    <row r="22" spans="1:12" ht="20.100000000000001" customHeight="1" x14ac:dyDescent="0.15">
      <c r="B22" s="1" t="s">
        <v>4</v>
      </c>
      <c r="F22" s="1" t="s">
        <v>152</v>
      </c>
    </row>
    <row r="23" spans="1:12" ht="27" customHeight="1" x14ac:dyDescent="0.15">
      <c r="C23" s="2" t="s">
        <v>5</v>
      </c>
      <c r="D23" s="1" t="s">
        <v>24</v>
      </c>
    </row>
    <row r="24" spans="1:12" ht="27" customHeight="1" x14ac:dyDescent="0.15">
      <c r="D24" s="18" t="s">
        <v>0</v>
      </c>
      <c r="E24" s="18"/>
      <c r="F24" s="20" t="s">
        <v>15</v>
      </c>
      <c r="G24" s="20"/>
      <c r="H24" s="18"/>
      <c r="I24" s="21"/>
    </row>
    <row r="25" spans="1:12" ht="27" customHeight="1" x14ac:dyDescent="0.15">
      <c r="D25" s="18" t="s">
        <v>6</v>
      </c>
      <c r="E25" s="18"/>
      <c r="F25" s="18"/>
      <c r="G25" s="18"/>
      <c r="H25" s="18"/>
      <c r="I25" s="18"/>
    </row>
    <row r="26" spans="1:12" ht="27" customHeight="1" x14ac:dyDescent="0.15">
      <c r="D26" s="18" t="s">
        <v>7</v>
      </c>
      <c r="E26" s="18"/>
      <c r="F26" s="18"/>
      <c r="G26" s="18"/>
      <c r="H26" s="18"/>
      <c r="I26" s="18"/>
    </row>
    <row r="27" spans="1:12" ht="20.100000000000001" customHeight="1" x14ac:dyDescent="0.15">
      <c r="D27" s="5"/>
      <c r="E27" s="5"/>
      <c r="F27" s="5"/>
      <c r="G27" s="5"/>
      <c r="H27" s="5"/>
      <c r="I27" s="5"/>
    </row>
    <row r="28" spans="1:12" ht="20.100000000000001" customHeight="1" x14ac:dyDescent="0.15">
      <c r="B28" s="1" t="s">
        <v>8</v>
      </c>
    </row>
    <row r="29" spans="1:12" ht="20.100000000000001" customHeight="1" x14ac:dyDescent="0.15">
      <c r="B29" s="1" t="s">
        <v>96</v>
      </c>
    </row>
  </sheetData>
  <mergeCells count="34">
    <mergeCell ref="H17:H18"/>
    <mergeCell ref="H19:H20"/>
    <mergeCell ref="B17:B18"/>
    <mergeCell ref="B19:B20"/>
    <mergeCell ref="B11:B12"/>
    <mergeCell ref="H5:H6"/>
    <mergeCell ref="H7:H8"/>
    <mergeCell ref="H9:H10"/>
    <mergeCell ref="H11:H12"/>
    <mergeCell ref="C9:C10"/>
    <mergeCell ref="H13:H14"/>
    <mergeCell ref="H15:H16"/>
    <mergeCell ref="A15:A16"/>
    <mergeCell ref="A17:A18"/>
    <mergeCell ref="A19:A20"/>
    <mergeCell ref="C11:C12"/>
    <mergeCell ref="C13:C14"/>
    <mergeCell ref="C15:C16"/>
    <mergeCell ref="C17:C18"/>
    <mergeCell ref="C19:C20"/>
    <mergeCell ref="B13:B14"/>
    <mergeCell ref="B15:B16"/>
    <mergeCell ref="A9:A10"/>
    <mergeCell ref="B5:B6"/>
    <mergeCell ref="B7:B8"/>
    <mergeCell ref="B9:B10"/>
    <mergeCell ref="A11:A12"/>
    <mergeCell ref="A13:A14"/>
    <mergeCell ref="B4:C4"/>
    <mergeCell ref="A1:I1"/>
    <mergeCell ref="C5:C6"/>
    <mergeCell ref="C7:C8"/>
    <mergeCell ref="A5:A6"/>
    <mergeCell ref="A7:A8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75" zoomScaleNormal="75" workbookViewId="0">
      <selection sqref="A1:I1"/>
    </sheetView>
  </sheetViews>
  <sheetFormatPr defaultRowHeight="20.100000000000001" customHeight="1" x14ac:dyDescent="0.15"/>
  <cols>
    <col min="1" max="1" width="3.375" style="1" customWidth="1"/>
    <col min="2" max="2" width="10.625" style="1" customWidth="1"/>
    <col min="3" max="3" width="6.625" style="2" customWidth="1"/>
    <col min="4" max="4" width="16.625" style="1" customWidth="1"/>
    <col min="5" max="5" width="18.625" style="1" customWidth="1"/>
    <col min="6" max="6" width="12.625" style="1" customWidth="1"/>
    <col min="7" max="7" width="4.625" style="1" customWidth="1"/>
    <col min="8" max="8" width="3.625" style="1" customWidth="1"/>
    <col min="9" max="9" width="14.625" style="1" customWidth="1"/>
    <col min="10" max="16384" width="9" style="1"/>
  </cols>
  <sheetData>
    <row r="1" spans="1:12" ht="20.100000000000001" customHeight="1" x14ac:dyDescent="0.15">
      <c r="A1" s="118" t="s">
        <v>154</v>
      </c>
      <c r="B1" s="118"/>
      <c r="C1" s="118"/>
      <c r="D1" s="118"/>
      <c r="E1" s="118"/>
      <c r="F1" s="118"/>
      <c r="G1" s="118"/>
      <c r="H1" s="118"/>
      <c r="I1" s="118"/>
      <c r="J1" s="3"/>
    </row>
    <row r="2" spans="1:12" ht="20.100000000000001" customHeight="1" x14ac:dyDescent="0.15">
      <c r="D2" s="1" t="s">
        <v>87</v>
      </c>
    </row>
    <row r="3" spans="1:12" ht="20.100000000000001" customHeight="1" thickBot="1" x14ac:dyDescent="0.2">
      <c r="A3" s="1" t="s">
        <v>20</v>
      </c>
    </row>
    <row r="4" spans="1:12" s="2" customFormat="1" ht="20.100000000000001" customHeight="1" thickBot="1" x14ac:dyDescent="0.2">
      <c r="A4" s="8" t="s">
        <v>16</v>
      </c>
      <c r="B4" s="117" t="s">
        <v>11</v>
      </c>
      <c r="C4" s="117"/>
      <c r="D4" s="12" t="s">
        <v>12</v>
      </c>
      <c r="E4" s="12" t="s">
        <v>17</v>
      </c>
      <c r="F4" s="12" t="s">
        <v>2</v>
      </c>
      <c r="G4" s="12" t="s">
        <v>86</v>
      </c>
      <c r="H4" s="12" t="s">
        <v>18</v>
      </c>
      <c r="I4" s="108" t="s">
        <v>150</v>
      </c>
      <c r="K4" s="2" t="s">
        <v>43</v>
      </c>
    </row>
    <row r="5" spans="1:12" ht="32.1" customHeight="1" x14ac:dyDescent="0.15">
      <c r="A5" s="122">
        <v>1</v>
      </c>
      <c r="B5" s="137"/>
      <c r="C5" s="4" t="s">
        <v>21</v>
      </c>
      <c r="D5" s="13"/>
      <c r="E5" s="13"/>
      <c r="F5" s="13"/>
      <c r="G5" s="13"/>
      <c r="H5" s="135"/>
      <c r="I5" s="110"/>
      <c r="K5" s="43" t="s">
        <v>78</v>
      </c>
      <c r="L5" t="s">
        <v>79</v>
      </c>
    </row>
    <row r="6" spans="1:12" ht="32.1" customHeight="1" x14ac:dyDescent="0.15">
      <c r="A6" s="122"/>
      <c r="B6" s="125"/>
      <c r="C6" s="22" t="s">
        <v>22</v>
      </c>
      <c r="D6" s="14"/>
      <c r="E6" s="14"/>
      <c r="F6" s="14"/>
      <c r="G6" s="14"/>
      <c r="H6" s="130"/>
      <c r="I6" s="111"/>
      <c r="K6" s="43" t="s">
        <v>97</v>
      </c>
      <c r="L6" t="s">
        <v>98</v>
      </c>
    </row>
    <row r="7" spans="1:12" ht="32.1" customHeight="1" x14ac:dyDescent="0.15">
      <c r="A7" s="123">
        <v>2</v>
      </c>
      <c r="B7" s="136"/>
      <c r="C7" s="23" t="s">
        <v>21</v>
      </c>
      <c r="D7" s="15"/>
      <c r="E7" s="15"/>
      <c r="F7" s="15"/>
      <c r="G7" s="15"/>
      <c r="H7" s="129"/>
      <c r="I7" s="112"/>
      <c r="K7" s="43" t="s">
        <v>80</v>
      </c>
      <c r="L7" t="s">
        <v>81</v>
      </c>
    </row>
    <row r="8" spans="1:12" ht="32.1" customHeight="1" x14ac:dyDescent="0.15">
      <c r="A8" s="124"/>
      <c r="B8" s="127"/>
      <c r="C8" s="11" t="s">
        <v>22</v>
      </c>
      <c r="D8" s="16"/>
      <c r="E8" s="16"/>
      <c r="F8" s="16"/>
      <c r="G8" s="16"/>
      <c r="H8" s="130"/>
      <c r="I8" s="113"/>
      <c r="K8" s="43" t="s">
        <v>82</v>
      </c>
      <c r="L8" t="s">
        <v>83</v>
      </c>
    </row>
    <row r="9" spans="1:12" ht="32.1" customHeight="1" x14ac:dyDescent="0.15">
      <c r="A9" s="122">
        <v>3</v>
      </c>
      <c r="B9" s="136"/>
      <c r="C9" s="23" t="s">
        <v>21</v>
      </c>
      <c r="D9" s="13"/>
      <c r="E9" s="13"/>
      <c r="F9" s="13"/>
      <c r="G9" s="13"/>
      <c r="H9" s="129"/>
      <c r="I9" s="110"/>
      <c r="K9" s="43" t="s">
        <v>84</v>
      </c>
      <c r="L9" t="s">
        <v>85</v>
      </c>
    </row>
    <row r="10" spans="1:12" ht="32.1" customHeight="1" x14ac:dyDescent="0.15">
      <c r="A10" s="122"/>
      <c r="B10" s="127"/>
      <c r="C10" s="11" t="s">
        <v>22</v>
      </c>
      <c r="D10" s="14"/>
      <c r="E10" s="14"/>
      <c r="F10" s="14"/>
      <c r="G10" s="14"/>
      <c r="H10" s="130"/>
      <c r="I10" s="111"/>
      <c r="K10" s="43" t="s">
        <v>99</v>
      </c>
      <c r="L10" t="s">
        <v>100</v>
      </c>
    </row>
    <row r="11" spans="1:12" ht="32.1" customHeight="1" x14ac:dyDescent="0.15">
      <c r="A11" s="123">
        <v>4</v>
      </c>
      <c r="B11" s="136"/>
      <c r="C11" s="23" t="s">
        <v>21</v>
      </c>
      <c r="D11" s="15"/>
      <c r="E11" s="15"/>
      <c r="F11" s="15"/>
      <c r="G11" s="15"/>
      <c r="H11" s="129"/>
      <c r="I11" s="112"/>
      <c r="K11" s="43" t="s">
        <v>144</v>
      </c>
      <c r="L11" t="s">
        <v>146</v>
      </c>
    </row>
    <row r="12" spans="1:12" ht="32.1" customHeight="1" x14ac:dyDescent="0.15">
      <c r="A12" s="124"/>
      <c r="B12" s="127"/>
      <c r="C12" s="11" t="s">
        <v>22</v>
      </c>
      <c r="D12" s="16"/>
      <c r="E12" s="16"/>
      <c r="F12" s="16"/>
      <c r="G12" s="16"/>
      <c r="H12" s="130"/>
      <c r="I12" s="113"/>
      <c r="K12" s="43" t="s">
        <v>145</v>
      </c>
      <c r="L12" t="s">
        <v>147</v>
      </c>
    </row>
    <row r="13" spans="1:12" ht="32.1" customHeight="1" x14ac:dyDescent="0.15">
      <c r="A13" s="122">
        <v>5</v>
      </c>
      <c r="B13" s="136"/>
      <c r="C13" s="23" t="s">
        <v>21</v>
      </c>
      <c r="D13" s="13"/>
      <c r="E13" s="13"/>
      <c r="F13" s="13"/>
      <c r="G13" s="13"/>
      <c r="H13" s="129"/>
      <c r="I13" s="110"/>
    </row>
    <row r="14" spans="1:12" ht="32.1" customHeight="1" x14ac:dyDescent="0.15">
      <c r="A14" s="122"/>
      <c r="B14" s="127"/>
      <c r="C14" s="11" t="s">
        <v>22</v>
      </c>
      <c r="D14" s="14"/>
      <c r="E14" s="14"/>
      <c r="F14" s="14"/>
      <c r="G14" s="14"/>
      <c r="H14" s="130"/>
      <c r="I14" s="111"/>
    </row>
    <row r="15" spans="1:12" ht="32.1" customHeight="1" x14ac:dyDescent="0.15">
      <c r="A15" s="123">
        <v>6</v>
      </c>
      <c r="B15" s="136"/>
      <c r="C15" s="23" t="s">
        <v>21</v>
      </c>
      <c r="D15" s="15"/>
      <c r="E15" s="15"/>
      <c r="F15" s="15"/>
      <c r="G15" s="15"/>
      <c r="H15" s="129"/>
      <c r="I15" s="112"/>
    </row>
    <row r="16" spans="1:12" ht="32.1" customHeight="1" x14ac:dyDescent="0.15">
      <c r="A16" s="124"/>
      <c r="B16" s="127"/>
      <c r="C16" s="11" t="s">
        <v>22</v>
      </c>
      <c r="D16" s="16"/>
      <c r="E16" s="16"/>
      <c r="F16" s="16"/>
      <c r="G16" s="16"/>
      <c r="H16" s="130"/>
      <c r="I16" s="113"/>
    </row>
    <row r="17" spans="1:9" ht="32.1" customHeight="1" x14ac:dyDescent="0.15">
      <c r="A17" s="122">
        <v>7</v>
      </c>
      <c r="B17" s="136"/>
      <c r="C17" s="23" t="s">
        <v>21</v>
      </c>
      <c r="D17" s="13"/>
      <c r="E17" s="13"/>
      <c r="F17" s="13"/>
      <c r="G17" s="13"/>
      <c r="H17" s="129"/>
      <c r="I17" s="110"/>
    </row>
    <row r="18" spans="1:9" ht="32.1" customHeight="1" x14ac:dyDescent="0.15">
      <c r="A18" s="122"/>
      <c r="B18" s="127"/>
      <c r="C18" s="11" t="s">
        <v>22</v>
      </c>
      <c r="D18" s="14"/>
      <c r="E18" s="14"/>
      <c r="F18" s="14"/>
      <c r="G18" s="14"/>
      <c r="H18" s="130"/>
      <c r="I18" s="111"/>
    </row>
    <row r="19" spans="1:9" ht="32.1" customHeight="1" x14ac:dyDescent="0.15">
      <c r="A19" s="123">
        <v>8</v>
      </c>
      <c r="B19" s="136"/>
      <c r="C19" s="23" t="s">
        <v>21</v>
      </c>
      <c r="D19" s="15"/>
      <c r="E19" s="15"/>
      <c r="F19" s="15"/>
      <c r="G19" s="15"/>
      <c r="H19" s="129"/>
      <c r="I19" s="112"/>
    </row>
    <row r="20" spans="1:9" ht="32.1" customHeight="1" thickBot="1" x14ac:dyDescent="0.2">
      <c r="A20" s="131"/>
      <c r="B20" s="134"/>
      <c r="C20" s="7" t="s">
        <v>22</v>
      </c>
      <c r="D20" s="17"/>
      <c r="E20" s="17"/>
      <c r="F20" s="17"/>
      <c r="G20" s="17"/>
      <c r="H20" s="133"/>
      <c r="I20" s="114"/>
    </row>
    <row r="21" spans="1:9" s="38" customFormat="1" ht="21" customHeight="1" x14ac:dyDescent="0.15">
      <c r="B21" s="41"/>
      <c r="C21" s="41" t="s">
        <v>23</v>
      </c>
      <c r="F21" s="104" t="s">
        <v>13</v>
      </c>
      <c r="G21" s="40"/>
      <c r="H21" s="41" t="s">
        <v>14</v>
      </c>
    </row>
    <row r="22" spans="1:9" ht="20.100000000000001" customHeight="1" x14ac:dyDescent="0.15">
      <c r="B22" s="1" t="s">
        <v>4</v>
      </c>
      <c r="F22" s="1" t="s">
        <v>152</v>
      </c>
    </row>
    <row r="23" spans="1:9" ht="27" customHeight="1" x14ac:dyDescent="0.15">
      <c r="C23" s="2" t="s">
        <v>5</v>
      </c>
      <c r="D23" s="1" t="s">
        <v>24</v>
      </c>
    </row>
    <row r="24" spans="1:9" ht="27" customHeight="1" x14ac:dyDescent="0.15">
      <c r="D24" s="18" t="s">
        <v>0</v>
      </c>
      <c r="E24" s="18"/>
      <c r="F24" s="20" t="s">
        <v>19</v>
      </c>
      <c r="G24" s="20"/>
      <c r="H24" s="18"/>
      <c r="I24" s="21"/>
    </row>
    <row r="25" spans="1:9" ht="27" customHeight="1" x14ac:dyDescent="0.15">
      <c r="D25" s="18" t="s">
        <v>6</v>
      </c>
      <c r="E25" s="18"/>
      <c r="F25" s="18"/>
      <c r="G25" s="18"/>
      <c r="H25" s="18"/>
      <c r="I25" s="18"/>
    </row>
    <row r="26" spans="1:9" ht="27" customHeight="1" x14ac:dyDescent="0.15">
      <c r="D26" s="18" t="s">
        <v>7</v>
      </c>
      <c r="E26" s="18"/>
      <c r="F26" s="18"/>
      <c r="G26" s="18"/>
      <c r="H26" s="18"/>
      <c r="I26" s="18"/>
    </row>
    <row r="27" spans="1:9" ht="20.100000000000001" customHeight="1" x14ac:dyDescent="0.15">
      <c r="D27" s="5"/>
      <c r="E27" s="5"/>
      <c r="F27" s="5"/>
      <c r="G27" s="5"/>
      <c r="H27" s="5"/>
      <c r="I27" s="5"/>
    </row>
    <row r="28" spans="1:9" ht="20.100000000000001" customHeight="1" x14ac:dyDescent="0.15">
      <c r="B28" s="1" t="s">
        <v>8</v>
      </c>
    </row>
    <row r="29" spans="1:9" ht="20.100000000000001" customHeight="1" x14ac:dyDescent="0.15">
      <c r="B29" s="1" t="s">
        <v>96</v>
      </c>
    </row>
  </sheetData>
  <mergeCells count="26">
    <mergeCell ref="B9:B10"/>
    <mergeCell ref="B11:B12"/>
    <mergeCell ref="B4:C4"/>
    <mergeCell ref="A1:I1"/>
    <mergeCell ref="B5:B6"/>
    <mergeCell ref="B7:B8"/>
    <mergeCell ref="H5:H6"/>
    <mergeCell ref="H7:H8"/>
    <mergeCell ref="H9:H10"/>
    <mergeCell ref="H11:H12"/>
    <mergeCell ref="A19:A20"/>
    <mergeCell ref="A5:A6"/>
    <mergeCell ref="A7:A8"/>
    <mergeCell ref="A9:A10"/>
    <mergeCell ref="A11:A12"/>
    <mergeCell ref="A13:A14"/>
    <mergeCell ref="A15:A16"/>
    <mergeCell ref="A17:A18"/>
    <mergeCell ref="H19:H20"/>
    <mergeCell ref="H13:H14"/>
    <mergeCell ref="H15:H16"/>
    <mergeCell ref="H17:H18"/>
    <mergeCell ref="B19:B20"/>
    <mergeCell ref="B13:B14"/>
    <mergeCell ref="B15:B16"/>
    <mergeCell ref="B17:B18"/>
  </mergeCells>
  <phoneticPr fontId="3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="75" zoomScaleNormal="75" workbookViewId="0">
      <selection activeCell="A2" sqref="A2"/>
    </sheetView>
  </sheetViews>
  <sheetFormatPr defaultRowHeight="13.5" x14ac:dyDescent="0.15"/>
  <cols>
    <col min="1" max="1" width="12.875" style="47" customWidth="1"/>
    <col min="2" max="2" width="6.25" style="55" customWidth="1"/>
    <col min="3" max="3" width="9" style="47"/>
    <col min="4" max="4" width="4" style="47" customWidth="1"/>
    <col min="5" max="5" width="9.375" style="53" bestFit="1" customWidth="1"/>
    <col min="6" max="6" width="3.5" style="54" customWidth="1"/>
    <col min="7" max="7" width="9" style="54"/>
    <col min="8" max="9" width="3.875" style="54" customWidth="1"/>
    <col min="10" max="10" width="11" style="47" customWidth="1"/>
    <col min="11" max="11" width="3.5" style="56" customWidth="1"/>
    <col min="12" max="12" width="10.75" style="47" customWidth="1"/>
    <col min="13" max="16384" width="9" style="47"/>
  </cols>
  <sheetData>
    <row r="1" spans="1:15" ht="18.75" x14ac:dyDescent="0.15">
      <c r="A1" s="147" t="s">
        <v>155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5" ht="10.5" customHeight="1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5" ht="19.5" customHeight="1" x14ac:dyDescent="0.15">
      <c r="A3" s="106" t="s">
        <v>87</v>
      </c>
      <c r="B3" s="105"/>
      <c r="C3" s="105"/>
      <c r="D3" s="105"/>
      <c r="E3" s="105"/>
      <c r="F3" s="91"/>
      <c r="G3" s="82"/>
    </row>
    <row r="4" spans="1:15" ht="19.5" customHeight="1" x14ac:dyDescent="0.15">
      <c r="A4" s="148"/>
      <c r="B4" s="148"/>
      <c r="C4" s="148"/>
      <c r="D4" s="148"/>
      <c r="E4" s="148"/>
      <c r="F4" s="148"/>
      <c r="G4" s="138" t="s">
        <v>143</v>
      </c>
      <c r="H4" s="138"/>
      <c r="I4" s="138"/>
      <c r="J4" s="138"/>
      <c r="K4" s="138"/>
      <c r="L4" s="138"/>
    </row>
    <row r="5" spans="1:15" ht="8.25" customHeight="1" x14ac:dyDescent="0.15">
      <c r="A5" s="148"/>
      <c r="B5" s="148"/>
      <c r="C5" s="148"/>
      <c r="D5" s="148"/>
      <c r="E5" s="148"/>
      <c r="F5" s="148"/>
      <c r="G5" s="47"/>
      <c r="H5" s="47"/>
      <c r="I5" s="47"/>
      <c r="K5" s="47"/>
    </row>
    <row r="6" spans="1:15" ht="8.25" customHeight="1" x14ac:dyDescent="0.15"/>
    <row r="7" spans="1:15" s="56" customFormat="1" ht="14.25" customHeight="1" x14ac:dyDescent="0.15">
      <c r="A7" s="139" t="s">
        <v>101</v>
      </c>
      <c r="B7" s="140"/>
      <c r="C7" s="141" t="s">
        <v>102</v>
      </c>
      <c r="D7" s="142"/>
      <c r="E7" s="143" t="s">
        <v>103</v>
      </c>
      <c r="F7" s="144"/>
      <c r="G7" s="144"/>
      <c r="H7" s="144"/>
      <c r="I7" s="144"/>
      <c r="J7" s="144"/>
      <c r="K7" s="145"/>
      <c r="L7" s="57" t="s">
        <v>104</v>
      </c>
    </row>
    <row r="8" spans="1:15" ht="14.25" customHeight="1" x14ac:dyDescent="0.15">
      <c r="A8" s="107" t="s">
        <v>47</v>
      </c>
      <c r="B8" s="58" t="s">
        <v>105</v>
      </c>
      <c r="C8" s="59"/>
      <c r="D8" s="60" t="s">
        <v>106</v>
      </c>
      <c r="E8" s="61">
        <v>4000</v>
      </c>
      <c r="F8" s="62" t="s">
        <v>107</v>
      </c>
      <c r="G8" s="63">
        <f t="shared" ref="G8:G44" si="0">C8</f>
        <v>0</v>
      </c>
      <c r="H8" s="62" t="s">
        <v>106</v>
      </c>
      <c r="I8" s="62" t="s">
        <v>108</v>
      </c>
      <c r="J8" s="64">
        <f t="shared" ref="J8:J44" si="1">E8*G8</f>
        <v>0</v>
      </c>
      <c r="K8" s="60" t="s">
        <v>109</v>
      </c>
      <c r="L8" s="65"/>
      <c r="O8" s="55"/>
    </row>
    <row r="9" spans="1:15" ht="14.25" customHeight="1" x14ac:dyDescent="0.15">
      <c r="A9" s="66" t="s">
        <v>110</v>
      </c>
      <c r="B9" s="58" t="s">
        <v>105</v>
      </c>
      <c r="C9" s="67"/>
      <c r="D9" s="60" t="s">
        <v>106</v>
      </c>
      <c r="E9" s="61">
        <v>4000</v>
      </c>
      <c r="F9" s="68" t="s">
        <v>111</v>
      </c>
      <c r="G9" s="63">
        <f t="shared" si="0"/>
        <v>0</v>
      </c>
      <c r="H9" s="68" t="s">
        <v>106</v>
      </c>
      <c r="I9" s="68" t="s">
        <v>108</v>
      </c>
      <c r="J9" s="63">
        <f t="shared" si="1"/>
        <v>0</v>
      </c>
      <c r="K9" s="60" t="s">
        <v>109</v>
      </c>
      <c r="L9" s="69"/>
    </row>
    <row r="10" spans="1:15" ht="14.25" customHeight="1" x14ac:dyDescent="0.15">
      <c r="A10" s="70" t="s">
        <v>112</v>
      </c>
      <c r="B10" s="71" t="s">
        <v>105</v>
      </c>
      <c r="C10" s="67"/>
      <c r="D10" s="60" t="s">
        <v>106</v>
      </c>
      <c r="E10" s="61">
        <v>4000</v>
      </c>
      <c r="F10" s="68" t="s">
        <v>111</v>
      </c>
      <c r="G10" s="63">
        <f>C10</f>
        <v>0</v>
      </c>
      <c r="H10" s="68" t="s">
        <v>106</v>
      </c>
      <c r="I10" s="68" t="s">
        <v>108</v>
      </c>
      <c r="J10" s="63">
        <f>E10*G10</f>
        <v>0</v>
      </c>
      <c r="K10" s="60" t="s">
        <v>109</v>
      </c>
      <c r="L10" s="69"/>
    </row>
    <row r="11" spans="1:15" ht="14.25" customHeight="1" x14ac:dyDescent="0.15">
      <c r="A11" s="70" t="s">
        <v>113</v>
      </c>
      <c r="B11" s="71" t="s">
        <v>105</v>
      </c>
      <c r="C11" s="67"/>
      <c r="D11" s="60" t="s">
        <v>106</v>
      </c>
      <c r="E11" s="61">
        <v>4000</v>
      </c>
      <c r="F11" s="68" t="s">
        <v>111</v>
      </c>
      <c r="G11" s="63">
        <f t="shared" si="0"/>
        <v>0</v>
      </c>
      <c r="H11" s="68" t="s">
        <v>106</v>
      </c>
      <c r="I11" s="68" t="s">
        <v>108</v>
      </c>
      <c r="J11" s="63">
        <f t="shared" si="1"/>
        <v>0</v>
      </c>
      <c r="K11" s="60" t="s">
        <v>109</v>
      </c>
      <c r="L11" s="69"/>
    </row>
    <row r="12" spans="1:15" ht="14.25" customHeight="1" x14ac:dyDescent="0.15">
      <c r="A12" s="70" t="s">
        <v>114</v>
      </c>
      <c r="B12" s="71" t="s">
        <v>105</v>
      </c>
      <c r="C12" s="67"/>
      <c r="D12" s="60" t="s">
        <v>106</v>
      </c>
      <c r="E12" s="61">
        <v>4000</v>
      </c>
      <c r="F12" s="68" t="s">
        <v>111</v>
      </c>
      <c r="G12" s="63">
        <f t="shared" si="0"/>
        <v>0</v>
      </c>
      <c r="H12" s="68" t="s">
        <v>106</v>
      </c>
      <c r="I12" s="68" t="s">
        <v>108</v>
      </c>
      <c r="J12" s="63">
        <f t="shared" si="1"/>
        <v>0</v>
      </c>
      <c r="K12" s="60" t="s">
        <v>109</v>
      </c>
      <c r="L12" s="69"/>
    </row>
    <row r="13" spans="1:15" ht="14.25" customHeight="1" x14ac:dyDescent="0.15">
      <c r="A13" s="70" t="s">
        <v>115</v>
      </c>
      <c r="B13" s="71" t="s">
        <v>105</v>
      </c>
      <c r="C13" s="67"/>
      <c r="D13" s="60" t="s">
        <v>106</v>
      </c>
      <c r="E13" s="61">
        <v>4000</v>
      </c>
      <c r="F13" s="68" t="s">
        <v>111</v>
      </c>
      <c r="G13" s="63">
        <f t="shared" si="0"/>
        <v>0</v>
      </c>
      <c r="H13" s="68" t="s">
        <v>106</v>
      </c>
      <c r="I13" s="68" t="s">
        <v>108</v>
      </c>
      <c r="J13" s="63">
        <f t="shared" si="1"/>
        <v>0</v>
      </c>
      <c r="K13" s="60" t="s">
        <v>109</v>
      </c>
      <c r="L13" s="69"/>
    </row>
    <row r="14" spans="1:15" ht="14.25" customHeight="1" x14ac:dyDescent="0.15">
      <c r="A14" s="70" t="s">
        <v>116</v>
      </c>
      <c r="B14" s="71" t="s">
        <v>105</v>
      </c>
      <c r="C14" s="67"/>
      <c r="D14" s="60" t="s">
        <v>106</v>
      </c>
      <c r="E14" s="61">
        <v>4000</v>
      </c>
      <c r="F14" s="68" t="s">
        <v>111</v>
      </c>
      <c r="G14" s="63">
        <f t="shared" si="0"/>
        <v>0</v>
      </c>
      <c r="H14" s="68" t="s">
        <v>106</v>
      </c>
      <c r="I14" s="68" t="s">
        <v>108</v>
      </c>
      <c r="J14" s="63">
        <f t="shared" si="1"/>
        <v>0</v>
      </c>
      <c r="K14" s="60" t="s">
        <v>109</v>
      </c>
      <c r="L14" s="69"/>
    </row>
    <row r="15" spans="1:15" ht="14.25" customHeight="1" x14ac:dyDescent="0.15">
      <c r="A15" s="70" t="s">
        <v>117</v>
      </c>
      <c r="B15" s="71" t="s">
        <v>105</v>
      </c>
      <c r="C15" s="67"/>
      <c r="D15" s="60" t="s">
        <v>106</v>
      </c>
      <c r="E15" s="61">
        <v>4000</v>
      </c>
      <c r="F15" s="68" t="s">
        <v>111</v>
      </c>
      <c r="G15" s="63">
        <f t="shared" si="0"/>
        <v>0</v>
      </c>
      <c r="H15" s="68" t="s">
        <v>106</v>
      </c>
      <c r="I15" s="68" t="s">
        <v>108</v>
      </c>
      <c r="J15" s="63">
        <f t="shared" si="1"/>
        <v>0</v>
      </c>
      <c r="K15" s="60" t="s">
        <v>109</v>
      </c>
      <c r="L15" s="69"/>
    </row>
    <row r="16" spans="1:15" ht="14.25" customHeight="1" x14ac:dyDescent="0.15">
      <c r="A16" s="70" t="s">
        <v>118</v>
      </c>
      <c r="B16" s="71" t="s">
        <v>105</v>
      </c>
      <c r="C16" s="67"/>
      <c r="D16" s="60" t="s">
        <v>106</v>
      </c>
      <c r="E16" s="61">
        <v>4000</v>
      </c>
      <c r="F16" s="68" t="s">
        <v>111</v>
      </c>
      <c r="G16" s="63">
        <f t="shared" si="0"/>
        <v>0</v>
      </c>
      <c r="H16" s="68" t="s">
        <v>106</v>
      </c>
      <c r="I16" s="68" t="s">
        <v>108</v>
      </c>
      <c r="J16" s="63">
        <f t="shared" si="1"/>
        <v>0</v>
      </c>
      <c r="K16" s="60" t="s">
        <v>109</v>
      </c>
      <c r="L16" s="69"/>
    </row>
    <row r="17" spans="1:12" ht="14.25" customHeight="1" x14ac:dyDescent="0.15">
      <c r="A17" s="92" t="s">
        <v>119</v>
      </c>
      <c r="B17" s="93" t="s">
        <v>105</v>
      </c>
      <c r="C17" s="94"/>
      <c r="D17" s="95" t="s">
        <v>106</v>
      </c>
      <c r="E17" s="96">
        <v>4000</v>
      </c>
      <c r="F17" s="97" t="s">
        <v>111</v>
      </c>
      <c r="G17" s="98">
        <f>C17</f>
        <v>0</v>
      </c>
      <c r="H17" s="97" t="s">
        <v>106</v>
      </c>
      <c r="I17" s="97" t="s">
        <v>108</v>
      </c>
      <c r="J17" s="98">
        <f>E17*G17</f>
        <v>0</v>
      </c>
      <c r="K17" s="95" t="s">
        <v>109</v>
      </c>
      <c r="L17" s="85"/>
    </row>
    <row r="18" spans="1:12" ht="14.25" customHeight="1" x14ac:dyDescent="0.15">
      <c r="A18" s="66" t="s">
        <v>120</v>
      </c>
      <c r="B18" s="58" t="s">
        <v>105</v>
      </c>
      <c r="C18" s="59"/>
      <c r="D18" s="60" t="s">
        <v>106</v>
      </c>
      <c r="E18" s="61">
        <v>4000</v>
      </c>
      <c r="F18" s="68" t="s">
        <v>111</v>
      </c>
      <c r="G18" s="63">
        <f>C18</f>
        <v>0</v>
      </c>
      <c r="H18" s="68" t="s">
        <v>106</v>
      </c>
      <c r="I18" s="68" t="s">
        <v>108</v>
      </c>
      <c r="J18" s="63">
        <f>E18*G18</f>
        <v>0</v>
      </c>
      <c r="K18" s="60" t="s">
        <v>109</v>
      </c>
      <c r="L18" s="65"/>
    </row>
    <row r="19" spans="1:12" ht="14.25" customHeight="1" x14ac:dyDescent="0.15">
      <c r="A19" s="70" t="s">
        <v>121</v>
      </c>
      <c r="B19" s="71" t="s">
        <v>105</v>
      </c>
      <c r="C19" s="67"/>
      <c r="D19" s="60" t="s">
        <v>106</v>
      </c>
      <c r="E19" s="61">
        <v>4000</v>
      </c>
      <c r="F19" s="68" t="s">
        <v>111</v>
      </c>
      <c r="G19" s="63">
        <f>C19</f>
        <v>0</v>
      </c>
      <c r="H19" s="68" t="s">
        <v>106</v>
      </c>
      <c r="I19" s="68" t="s">
        <v>108</v>
      </c>
      <c r="J19" s="63">
        <f>E19*G19</f>
        <v>0</v>
      </c>
      <c r="K19" s="60" t="s">
        <v>109</v>
      </c>
      <c r="L19" s="69"/>
    </row>
    <row r="20" spans="1:12" ht="14.25" customHeight="1" x14ac:dyDescent="0.15">
      <c r="A20" s="92" t="s">
        <v>122</v>
      </c>
      <c r="B20" s="93" t="s">
        <v>105</v>
      </c>
      <c r="C20" s="94"/>
      <c r="D20" s="95" t="s">
        <v>106</v>
      </c>
      <c r="E20" s="96">
        <v>4000</v>
      </c>
      <c r="F20" s="97" t="s">
        <v>111</v>
      </c>
      <c r="G20" s="98">
        <f t="shared" si="0"/>
        <v>0</v>
      </c>
      <c r="H20" s="97" t="s">
        <v>106</v>
      </c>
      <c r="I20" s="97" t="s">
        <v>108</v>
      </c>
      <c r="J20" s="98">
        <f t="shared" si="1"/>
        <v>0</v>
      </c>
      <c r="K20" s="95" t="s">
        <v>109</v>
      </c>
      <c r="L20" s="85"/>
    </row>
    <row r="21" spans="1:12" ht="14.25" customHeight="1" x14ac:dyDescent="0.15">
      <c r="A21" s="66" t="s">
        <v>47</v>
      </c>
      <c r="B21" s="58" t="s">
        <v>123</v>
      </c>
      <c r="C21" s="59"/>
      <c r="D21" s="60" t="s">
        <v>124</v>
      </c>
      <c r="E21" s="99">
        <v>8000</v>
      </c>
      <c r="F21" s="68" t="s">
        <v>125</v>
      </c>
      <c r="G21" s="63">
        <f t="shared" si="0"/>
        <v>0</v>
      </c>
      <c r="H21" s="68" t="s">
        <v>124</v>
      </c>
      <c r="I21" s="68" t="s">
        <v>126</v>
      </c>
      <c r="J21" s="63">
        <f t="shared" si="1"/>
        <v>0</v>
      </c>
      <c r="K21" s="60" t="s">
        <v>109</v>
      </c>
      <c r="L21" s="65"/>
    </row>
    <row r="22" spans="1:12" ht="14.25" customHeight="1" x14ac:dyDescent="0.15">
      <c r="A22" s="70" t="s">
        <v>110</v>
      </c>
      <c r="B22" s="71" t="s">
        <v>123</v>
      </c>
      <c r="C22" s="67"/>
      <c r="D22" s="72" t="s">
        <v>124</v>
      </c>
      <c r="E22" s="73">
        <v>8000</v>
      </c>
      <c r="F22" s="68" t="s">
        <v>125</v>
      </c>
      <c r="G22" s="74">
        <f>C22</f>
        <v>0</v>
      </c>
      <c r="H22" s="75" t="s">
        <v>124</v>
      </c>
      <c r="I22" s="68" t="s">
        <v>126</v>
      </c>
      <c r="J22" s="74">
        <f>E22*G22</f>
        <v>0</v>
      </c>
      <c r="K22" s="60" t="s">
        <v>109</v>
      </c>
      <c r="L22" s="69"/>
    </row>
    <row r="23" spans="1:12" ht="14.25" customHeight="1" x14ac:dyDescent="0.15">
      <c r="A23" s="70" t="s">
        <v>112</v>
      </c>
      <c r="B23" s="71" t="s">
        <v>123</v>
      </c>
      <c r="C23" s="67"/>
      <c r="D23" s="72" t="s">
        <v>124</v>
      </c>
      <c r="E23" s="73">
        <v>8000</v>
      </c>
      <c r="F23" s="68" t="s">
        <v>125</v>
      </c>
      <c r="G23" s="74">
        <f t="shared" si="0"/>
        <v>0</v>
      </c>
      <c r="H23" s="75" t="s">
        <v>124</v>
      </c>
      <c r="I23" s="68" t="s">
        <v>126</v>
      </c>
      <c r="J23" s="74">
        <f t="shared" si="1"/>
        <v>0</v>
      </c>
      <c r="K23" s="60" t="s">
        <v>109</v>
      </c>
      <c r="L23" s="69"/>
    </row>
    <row r="24" spans="1:12" ht="14.25" customHeight="1" x14ac:dyDescent="0.15">
      <c r="A24" s="70" t="s">
        <v>113</v>
      </c>
      <c r="B24" s="71" t="s">
        <v>123</v>
      </c>
      <c r="C24" s="67"/>
      <c r="D24" s="72" t="s">
        <v>124</v>
      </c>
      <c r="E24" s="73">
        <v>8000</v>
      </c>
      <c r="F24" s="68" t="s">
        <v>125</v>
      </c>
      <c r="G24" s="74">
        <f t="shared" si="0"/>
        <v>0</v>
      </c>
      <c r="H24" s="75" t="s">
        <v>124</v>
      </c>
      <c r="I24" s="68" t="s">
        <v>126</v>
      </c>
      <c r="J24" s="74">
        <f t="shared" si="1"/>
        <v>0</v>
      </c>
      <c r="K24" s="60" t="s">
        <v>109</v>
      </c>
      <c r="L24" s="69"/>
    </row>
    <row r="25" spans="1:12" ht="14.25" customHeight="1" x14ac:dyDescent="0.15">
      <c r="A25" s="70" t="s">
        <v>114</v>
      </c>
      <c r="B25" s="71" t="s">
        <v>123</v>
      </c>
      <c r="C25" s="67"/>
      <c r="D25" s="72" t="s">
        <v>124</v>
      </c>
      <c r="E25" s="73">
        <v>8000</v>
      </c>
      <c r="F25" s="68" t="s">
        <v>125</v>
      </c>
      <c r="G25" s="74">
        <f t="shared" si="0"/>
        <v>0</v>
      </c>
      <c r="H25" s="75" t="s">
        <v>124</v>
      </c>
      <c r="I25" s="68" t="s">
        <v>126</v>
      </c>
      <c r="J25" s="74">
        <f t="shared" si="1"/>
        <v>0</v>
      </c>
      <c r="K25" s="60" t="s">
        <v>109</v>
      </c>
      <c r="L25" s="69"/>
    </row>
    <row r="26" spans="1:12" ht="14.25" customHeight="1" x14ac:dyDescent="0.15">
      <c r="A26" s="70" t="s">
        <v>115</v>
      </c>
      <c r="B26" s="71" t="s">
        <v>123</v>
      </c>
      <c r="C26" s="67"/>
      <c r="D26" s="72" t="s">
        <v>124</v>
      </c>
      <c r="E26" s="73">
        <v>8000</v>
      </c>
      <c r="F26" s="68" t="s">
        <v>125</v>
      </c>
      <c r="G26" s="74">
        <f t="shared" si="0"/>
        <v>0</v>
      </c>
      <c r="H26" s="75" t="s">
        <v>124</v>
      </c>
      <c r="I26" s="68" t="s">
        <v>126</v>
      </c>
      <c r="J26" s="74">
        <f t="shared" si="1"/>
        <v>0</v>
      </c>
      <c r="K26" s="60" t="s">
        <v>109</v>
      </c>
      <c r="L26" s="69"/>
    </row>
    <row r="27" spans="1:12" ht="14.25" customHeight="1" x14ac:dyDescent="0.15">
      <c r="A27" s="70" t="s">
        <v>116</v>
      </c>
      <c r="B27" s="71" t="s">
        <v>123</v>
      </c>
      <c r="C27" s="67"/>
      <c r="D27" s="72" t="s">
        <v>124</v>
      </c>
      <c r="E27" s="73">
        <v>8000</v>
      </c>
      <c r="F27" s="68" t="s">
        <v>125</v>
      </c>
      <c r="G27" s="74">
        <f t="shared" si="0"/>
        <v>0</v>
      </c>
      <c r="H27" s="75" t="s">
        <v>124</v>
      </c>
      <c r="I27" s="68" t="s">
        <v>126</v>
      </c>
      <c r="J27" s="74">
        <f t="shared" si="1"/>
        <v>0</v>
      </c>
      <c r="K27" s="60" t="s">
        <v>109</v>
      </c>
      <c r="L27" s="69"/>
    </row>
    <row r="28" spans="1:12" ht="14.25" customHeight="1" x14ac:dyDescent="0.15">
      <c r="A28" s="70" t="s">
        <v>117</v>
      </c>
      <c r="B28" s="71" t="s">
        <v>123</v>
      </c>
      <c r="C28" s="67"/>
      <c r="D28" s="72" t="s">
        <v>124</v>
      </c>
      <c r="E28" s="73">
        <v>8000</v>
      </c>
      <c r="F28" s="68" t="s">
        <v>125</v>
      </c>
      <c r="G28" s="74">
        <f t="shared" si="0"/>
        <v>0</v>
      </c>
      <c r="H28" s="75" t="s">
        <v>124</v>
      </c>
      <c r="I28" s="68" t="s">
        <v>126</v>
      </c>
      <c r="J28" s="74">
        <f t="shared" si="1"/>
        <v>0</v>
      </c>
      <c r="K28" s="60" t="s">
        <v>109</v>
      </c>
      <c r="L28" s="69"/>
    </row>
    <row r="29" spans="1:12" ht="14.25" customHeight="1" x14ac:dyDescent="0.15">
      <c r="A29" s="70" t="s">
        <v>118</v>
      </c>
      <c r="B29" s="71" t="s">
        <v>123</v>
      </c>
      <c r="C29" s="67"/>
      <c r="D29" s="72" t="s">
        <v>124</v>
      </c>
      <c r="E29" s="73">
        <v>8000</v>
      </c>
      <c r="F29" s="68" t="s">
        <v>125</v>
      </c>
      <c r="G29" s="74">
        <f t="shared" si="0"/>
        <v>0</v>
      </c>
      <c r="H29" s="75" t="s">
        <v>124</v>
      </c>
      <c r="I29" s="68" t="s">
        <v>126</v>
      </c>
      <c r="J29" s="74">
        <f t="shared" si="1"/>
        <v>0</v>
      </c>
      <c r="K29" s="60" t="s">
        <v>109</v>
      </c>
      <c r="L29" s="69"/>
    </row>
    <row r="30" spans="1:12" ht="14.25" customHeight="1" x14ac:dyDescent="0.15">
      <c r="A30" s="92" t="s">
        <v>119</v>
      </c>
      <c r="B30" s="93" t="s">
        <v>123</v>
      </c>
      <c r="C30" s="94"/>
      <c r="D30" s="95" t="s">
        <v>124</v>
      </c>
      <c r="E30" s="100">
        <v>8000</v>
      </c>
      <c r="F30" s="97" t="s">
        <v>125</v>
      </c>
      <c r="G30" s="98">
        <f>C30</f>
        <v>0</v>
      </c>
      <c r="H30" s="97" t="s">
        <v>124</v>
      </c>
      <c r="I30" s="97" t="s">
        <v>126</v>
      </c>
      <c r="J30" s="98">
        <f>E30*G30</f>
        <v>0</v>
      </c>
      <c r="K30" s="95" t="s">
        <v>109</v>
      </c>
      <c r="L30" s="85"/>
    </row>
    <row r="31" spans="1:12" ht="14.25" customHeight="1" x14ac:dyDescent="0.15">
      <c r="A31" s="66" t="s">
        <v>120</v>
      </c>
      <c r="B31" s="58" t="s">
        <v>123</v>
      </c>
      <c r="C31" s="59"/>
      <c r="D31" s="60" t="s">
        <v>124</v>
      </c>
      <c r="E31" s="99">
        <v>8000</v>
      </c>
      <c r="F31" s="68" t="s">
        <v>125</v>
      </c>
      <c r="G31" s="63">
        <f t="shared" si="0"/>
        <v>0</v>
      </c>
      <c r="H31" s="68" t="s">
        <v>124</v>
      </c>
      <c r="I31" s="68" t="s">
        <v>126</v>
      </c>
      <c r="J31" s="63">
        <f t="shared" si="1"/>
        <v>0</v>
      </c>
      <c r="K31" s="60" t="s">
        <v>109</v>
      </c>
      <c r="L31" s="65"/>
    </row>
    <row r="32" spans="1:12" ht="14.25" customHeight="1" x14ac:dyDescent="0.15">
      <c r="A32" s="70" t="s">
        <v>127</v>
      </c>
      <c r="B32" s="71" t="s">
        <v>123</v>
      </c>
      <c r="C32" s="67"/>
      <c r="D32" s="72" t="s">
        <v>124</v>
      </c>
      <c r="E32" s="73">
        <v>8000</v>
      </c>
      <c r="F32" s="68" t="s">
        <v>125</v>
      </c>
      <c r="G32" s="74">
        <f>C32</f>
        <v>0</v>
      </c>
      <c r="H32" s="75" t="s">
        <v>124</v>
      </c>
      <c r="I32" s="68" t="s">
        <v>126</v>
      </c>
      <c r="J32" s="74">
        <f>E32*G32</f>
        <v>0</v>
      </c>
      <c r="K32" s="60" t="s">
        <v>109</v>
      </c>
      <c r="L32" s="69"/>
    </row>
    <row r="33" spans="1:12" ht="14.25" customHeight="1" x14ac:dyDescent="0.15">
      <c r="A33" s="70" t="s">
        <v>128</v>
      </c>
      <c r="B33" s="71" t="s">
        <v>123</v>
      </c>
      <c r="C33" s="67"/>
      <c r="D33" s="72" t="s">
        <v>124</v>
      </c>
      <c r="E33" s="73">
        <v>8000</v>
      </c>
      <c r="F33" s="68" t="s">
        <v>125</v>
      </c>
      <c r="G33" s="74">
        <f t="shared" si="0"/>
        <v>0</v>
      </c>
      <c r="H33" s="75" t="s">
        <v>124</v>
      </c>
      <c r="I33" s="68" t="s">
        <v>126</v>
      </c>
      <c r="J33" s="74">
        <f t="shared" si="1"/>
        <v>0</v>
      </c>
      <c r="K33" s="60" t="s">
        <v>109</v>
      </c>
      <c r="L33" s="69"/>
    </row>
    <row r="34" spans="1:12" ht="14.25" customHeight="1" x14ac:dyDescent="0.15">
      <c r="A34" s="70" t="s">
        <v>129</v>
      </c>
      <c r="B34" s="71" t="s">
        <v>123</v>
      </c>
      <c r="C34" s="67"/>
      <c r="D34" s="72" t="s">
        <v>124</v>
      </c>
      <c r="E34" s="73">
        <v>8000</v>
      </c>
      <c r="F34" s="68" t="s">
        <v>125</v>
      </c>
      <c r="G34" s="74">
        <f t="shared" si="0"/>
        <v>0</v>
      </c>
      <c r="H34" s="75" t="s">
        <v>124</v>
      </c>
      <c r="I34" s="68" t="s">
        <v>126</v>
      </c>
      <c r="J34" s="74">
        <f t="shared" si="1"/>
        <v>0</v>
      </c>
      <c r="K34" s="60" t="s">
        <v>109</v>
      </c>
      <c r="L34" s="69"/>
    </row>
    <row r="35" spans="1:12" ht="14.25" customHeight="1" x14ac:dyDescent="0.15">
      <c r="A35" s="70" t="s">
        <v>130</v>
      </c>
      <c r="B35" s="71" t="s">
        <v>123</v>
      </c>
      <c r="C35" s="67"/>
      <c r="D35" s="72" t="s">
        <v>124</v>
      </c>
      <c r="E35" s="73">
        <v>8000</v>
      </c>
      <c r="F35" s="68" t="s">
        <v>125</v>
      </c>
      <c r="G35" s="74">
        <f t="shared" si="0"/>
        <v>0</v>
      </c>
      <c r="H35" s="75" t="s">
        <v>124</v>
      </c>
      <c r="I35" s="68" t="s">
        <v>126</v>
      </c>
      <c r="J35" s="74">
        <f t="shared" si="1"/>
        <v>0</v>
      </c>
      <c r="K35" s="60" t="s">
        <v>109</v>
      </c>
      <c r="L35" s="69"/>
    </row>
    <row r="36" spans="1:12" ht="14.25" customHeight="1" x14ac:dyDescent="0.15">
      <c r="A36" s="92" t="s">
        <v>131</v>
      </c>
      <c r="B36" s="93" t="s">
        <v>123</v>
      </c>
      <c r="C36" s="94"/>
      <c r="D36" s="95" t="s">
        <v>124</v>
      </c>
      <c r="E36" s="100">
        <v>8000</v>
      </c>
      <c r="F36" s="97" t="s">
        <v>125</v>
      </c>
      <c r="G36" s="98">
        <f>C36</f>
        <v>0</v>
      </c>
      <c r="H36" s="97" t="s">
        <v>124</v>
      </c>
      <c r="I36" s="97" t="s">
        <v>126</v>
      </c>
      <c r="J36" s="98">
        <f>E36*G36</f>
        <v>0</v>
      </c>
      <c r="K36" s="95" t="s">
        <v>109</v>
      </c>
      <c r="L36" s="85"/>
    </row>
    <row r="37" spans="1:12" ht="14.25" customHeight="1" x14ac:dyDescent="0.15">
      <c r="A37" s="66" t="s">
        <v>132</v>
      </c>
      <c r="B37" s="58" t="s">
        <v>133</v>
      </c>
      <c r="C37" s="59"/>
      <c r="D37" s="60" t="s">
        <v>124</v>
      </c>
      <c r="E37" s="99">
        <v>8000</v>
      </c>
      <c r="F37" s="68" t="s">
        <v>125</v>
      </c>
      <c r="G37" s="63">
        <f t="shared" si="0"/>
        <v>0</v>
      </c>
      <c r="H37" s="68" t="s">
        <v>124</v>
      </c>
      <c r="I37" s="68" t="s">
        <v>126</v>
      </c>
      <c r="J37" s="63">
        <f t="shared" si="1"/>
        <v>0</v>
      </c>
      <c r="K37" s="60" t="s">
        <v>109</v>
      </c>
      <c r="L37" s="65"/>
    </row>
    <row r="38" spans="1:12" ht="14.25" customHeight="1" x14ac:dyDescent="0.15">
      <c r="A38" s="70" t="s">
        <v>134</v>
      </c>
      <c r="B38" s="71" t="s">
        <v>133</v>
      </c>
      <c r="C38" s="67"/>
      <c r="D38" s="72" t="s">
        <v>124</v>
      </c>
      <c r="E38" s="73">
        <v>8000</v>
      </c>
      <c r="F38" s="68" t="s">
        <v>125</v>
      </c>
      <c r="G38" s="74">
        <f>C38</f>
        <v>0</v>
      </c>
      <c r="H38" s="75" t="s">
        <v>124</v>
      </c>
      <c r="I38" s="68" t="s">
        <v>126</v>
      </c>
      <c r="J38" s="74">
        <f>E38*G38</f>
        <v>0</v>
      </c>
      <c r="K38" s="60" t="s">
        <v>109</v>
      </c>
      <c r="L38" s="69"/>
    </row>
    <row r="39" spans="1:12" ht="14.25" customHeight="1" x14ac:dyDescent="0.15">
      <c r="A39" s="70" t="s">
        <v>135</v>
      </c>
      <c r="B39" s="71" t="s">
        <v>133</v>
      </c>
      <c r="C39" s="67"/>
      <c r="D39" s="72" t="s">
        <v>124</v>
      </c>
      <c r="E39" s="73">
        <v>8000</v>
      </c>
      <c r="F39" s="68" t="s">
        <v>125</v>
      </c>
      <c r="G39" s="74">
        <f t="shared" si="0"/>
        <v>0</v>
      </c>
      <c r="H39" s="75" t="s">
        <v>124</v>
      </c>
      <c r="I39" s="68" t="s">
        <v>126</v>
      </c>
      <c r="J39" s="74">
        <f t="shared" si="1"/>
        <v>0</v>
      </c>
      <c r="K39" s="60" t="s">
        <v>109</v>
      </c>
      <c r="L39" s="69"/>
    </row>
    <row r="40" spans="1:12" ht="14.25" customHeight="1" x14ac:dyDescent="0.15">
      <c r="A40" s="70" t="s">
        <v>136</v>
      </c>
      <c r="B40" s="71" t="s">
        <v>133</v>
      </c>
      <c r="C40" s="67"/>
      <c r="D40" s="72" t="s">
        <v>124</v>
      </c>
      <c r="E40" s="73">
        <v>8000</v>
      </c>
      <c r="F40" s="75" t="s">
        <v>107</v>
      </c>
      <c r="G40" s="74">
        <f>C40</f>
        <v>0</v>
      </c>
      <c r="H40" s="75" t="s">
        <v>124</v>
      </c>
      <c r="I40" s="75" t="s">
        <v>108</v>
      </c>
      <c r="J40" s="74">
        <f>E40*G40</f>
        <v>0</v>
      </c>
      <c r="K40" s="60" t="s">
        <v>109</v>
      </c>
      <c r="L40" s="69"/>
    </row>
    <row r="41" spans="1:12" ht="14.25" customHeight="1" x14ac:dyDescent="0.15">
      <c r="A41" s="70" t="s">
        <v>137</v>
      </c>
      <c r="B41" s="71" t="s">
        <v>133</v>
      </c>
      <c r="C41" s="67"/>
      <c r="D41" s="72" t="s">
        <v>124</v>
      </c>
      <c r="E41" s="73">
        <v>8000</v>
      </c>
      <c r="F41" s="75" t="s">
        <v>107</v>
      </c>
      <c r="G41" s="74">
        <f>C41</f>
        <v>0</v>
      </c>
      <c r="H41" s="75" t="s">
        <v>124</v>
      </c>
      <c r="I41" s="75" t="s">
        <v>108</v>
      </c>
      <c r="J41" s="74">
        <f>E41*G41</f>
        <v>0</v>
      </c>
      <c r="K41" s="60" t="s">
        <v>109</v>
      </c>
      <c r="L41" s="76"/>
    </row>
    <row r="42" spans="1:12" ht="14.25" customHeight="1" x14ac:dyDescent="0.15">
      <c r="A42" s="70" t="s">
        <v>138</v>
      </c>
      <c r="B42" s="71" t="s">
        <v>133</v>
      </c>
      <c r="C42" s="67"/>
      <c r="D42" s="72" t="s">
        <v>124</v>
      </c>
      <c r="E42" s="73">
        <v>8000</v>
      </c>
      <c r="F42" s="75" t="s">
        <v>125</v>
      </c>
      <c r="G42" s="74">
        <f t="shared" si="0"/>
        <v>0</v>
      </c>
      <c r="H42" s="75" t="s">
        <v>124</v>
      </c>
      <c r="I42" s="75" t="s">
        <v>126</v>
      </c>
      <c r="J42" s="74">
        <f t="shared" si="1"/>
        <v>0</v>
      </c>
      <c r="K42" s="60" t="s">
        <v>109</v>
      </c>
      <c r="L42" s="69"/>
    </row>
    <row r="43" spans="1:12" ht="14.25" customHeight="1" x14ac:dyDescent="0.15">
      <c r="A43" s="70" t="s">
        <v>148</v>
      </c>
      <c r="B43" s="71" t="s">
        <v>133</v>
      </c>
      <c r="C43" s="67"/>
      <c r="D43" s="72" t="s">
        <v>124</v>
      </c>
      <c r="E43" s="73">
        <v>8000</v>
      </c>
      <c r="F43" s="75" t="s">
        <v>125</v>
      </c>
      <c r="G43" s="74">
        <f>C43</f>
        <v>0</v>
      </c>
      <c r="H43" s="75" t="s">
        <v>124</v>
      </c>
      <c r="I43" s="75" t="s">
        <v>126</v>
      </c>
      <c r="J43" s="74">
        <f>E43*G43</f>
        <v>0</v>
      </c>
      <c r="K43" s="60" t="s">
        <v>109</v>
      </c>
      <c r="L43" s="76"/>
    </row>
    <row r="44" spans="1:12" ht="14.25" customHeight="1" x14ac:dyDescent="0.15">
      <c r="A44" s="77" t="s">
        <v>149</v>
      </c>
      <c r="B44" s="78" t="s">
        <v>133</v>
      </c>
      <c r="C44" s="79"/>
      <c r="D44" s="80" t="s">
        <v>124</v>
      </c>
      <c r="E44" s="73">
        <v>8000</v>
      </c>
      <c r="F44" s="81" t="s">
        <v>125</v>
      </c>
      <c r="G44" s="82">
        <f t="shared" si="0"/>
        <v>0</v>
      </c>
      <c r="H44" s="81" t="s">
        <v>124</v>
      </c>
      <c r="I44" s="81" t="s">
        <v>126</v>
      </c>
      <c r="J44" s="83">
        <f t="shared" si="1"/>
        <v>0</v>
      </c>
      <c r="K44" s="84" t="s">
        <v>109</v>
      </c>
      <c r="L44" s="85"/>
    </row>
    <row r="45" spans="1:12" ht="14.25" customHeight="1" x14ac:dyDescent="0.15">
      <c r="A45" s="139" t="s">
        <v>139</v>
      </c>
      <c r="B45" s="146"/>
      <c r="C45" s="146"/>
      <c r="D45" s="146"/>
      <c r="E45" s="86"/>
      <c r="F45" s="87"/>
      <c r="G45" s="87"/>
      <c r="H45" s="87"/>
      <c r="I45" s="87"/>
      <c r="J45" s="87">
        <f>SUM(J8:J44)</f>
        <v>0</v>
      </c>
      <c r="K45" s="57" t="s">
        <v>109</v>
      </c>
      <c r="L45" s="88"/>
    </row>
    <row r="46" spans="1:12" ht="8.25" customHeight="1" x14ac:dyDescent="0.15">
      <c r="A46" s="52"/>
      <c r="B46" s="89"/>
      <c r="C46" s="52"/>
      <c r="D46" s="52"/>
      <c r="E46" s="49"/>
      <c r="F46" s="51"/>
      <c r="G46" s="51"/>
      <c r="H46" s="51"/>
      <c r="I46" s="51"/>
      <c r="J46" s="52"/>
      <c r="K46" s="90"/>
      <c r="L46" s="52"/>
    </row>
    <row r="47" spans="1:12" ht="21" customHeight="1" x14ac:dyDescent="0.15">
      <c r="A47" s="52" t="s">
        <v>140</v>
      </c>
      <c r="B47" s="89"/>
      <c r="D47" s="89" t="s">
        <v>141</v>
      </c>
      <c r="E47" s="50">
        <f>J45</f>
        <v>0</v>
      </c>
      <c r="F47" s="51" t="s">
        <v>109</v>
      </c>
      <c r="G47" s="51" t="s">
        <v>142</v>
      </c>
      <c r="H47" s="51"/>
      <c r="I47" s="51"/>
      <c r="J47" s="52"/>
      <c r="K47" s="90"/>
      <c r="L47" s="52"/>
    </row>
    <row r="48" spans="1:12" ht="21" customHeight="1" x14ac:dyDescent="0.15">
      <c r="A48" s="1"/>
      <c r="B48" s="2" t="s">
        <v>5</v>
      </c>
      <c r="C48" s="1" t="s">
        <v>24</v>
      </c>
      <c r="D48" s="1"/>
      <c r="E48" s="1"/>
      <c r="F48" s="1"/>
      <c r="G48" s="1"/>
      <c r="H48" s="1"/>
    </row>
    <row r="49" spans="1:12" ht="21" customHeight="1" x14ac:dyDescent="0.15">
      <c r="A49" s="1"/>
      <c r="B49" s="2"/>
      <c r="C49" s="18" t="s">
        <v>0</v>
      </c>
      <c r="D49" s="18"/>
      <c r="E49" s="20"/>
      <c r="F49" s="20"/>
      <c r="G49" s="20" t="s">
        <v>15</v>
      </c>
      <c r="H49" s="21"/>
      <c r="I49" s="101"/>
      <c r="J49" s="102"/>
      <c r="K49" s="103"/>
      <c r="L49" s="102"/>
    </row>
    <row r="50" spans="1:12" ht="21" customHeight="1" x14ac:dyDescent="0.15">
      <c r="A50" s="1"/>
      <c r="B50" s="2"/>
      <c r="C50" s="18" t="s">
        <v>6</v>
      </c>
      <c r="D50" s="18"/>
      <c r="E50" s="18"/>
      <c r="F50" s="18"/>
      <c r="G50" s="18"/>
      <c r="H50" s="18"/>
      <c r="I50" s="101"/>
      <c r="J50" s="102"/>
      <c r="K50" s="103"/>
      <c r="L50" s="102"/>
    </row>
    <row r="51" spans="1:12" ht="21" customHeight="1" x14ac:dyDescent="0.15">
      <c r="A51" s="1"/>
      <c r="B51" s="2"/>
      <c r="C51" s="18" t="s">
        <v>7</v>
      </c>
      <c r="D51" s="18"/>
      <c r="E51" s="18"/>
      <c r="F51" s="18"/>
      <c r="G51" s="18"/>
      <c r="H51" s="18"/>
      <c r="I51" s="101"/>
      <c r="J51" s="102"/>
      <c r="K51" s="103"/>
      <c r="L51" s="102"/>
    </row>
    <row r="52" spans="1:12" ht="21" customHeight="1" x14ac:dyDescent="0.15">
      <c r="A52" s="1"/>
      <c r="B52" s="2"/>
      <c r="C52" s="5"/>
      <c r="D52" s="5"/>
      <c r="E52" s="5"/>
      <c r="F52" s="5"/>
      <c r="G52" s="5"/>
      <c r="H52" s="5"/>
    </row>
    <row r="53" spans="1:12" x14ac:dyDescent="0.15">
      <c r="A53" s="1" t="s">
        <v>8</v>
      </c>
      <c r="B53" s="2"/>
      <c r="C53" s="1"/>
      <c r="D53" s="1"/>
      <c r="E53" s="1"/>
      <c r="F53" s="1"/>
      <c r="G53" s="1"/>
      <c r="H53" s="1"/>
    </row>
    <row r="54" spans="1:12" x14ac:dyDescent="0.15">
      <c r="A54" s="1" t="s">
        <v>96</v>
      </c>
      <c r="B54" s="2"/>
      <c r="C54" s="1"/>
      <c r="D54" s="1"/>
      <c r="E54" s="1"/>
      <c r="F54" s="1"/>
      <c r="G54" s="1"/>
      <c r="H54" s="1"/>
    </row>
  </sheetData>
  <mergeCells count="8">
    <mergeCell ref="G4:L4"/>
    <mergeCell ref="A7:B7"/>
    <mergeCell ref="C7:D7"/>
    <mergeCell ref="E7:K7"/>
    <mergeCell ref="A45:D45"/>
    <mergeCell ref="A1:L1"/>
    <mergeCell ref="A4:A5"/>
    <mergeCell ref="B4:F5"/>
  </mergeCells>
  <phoneticPr fontId="3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様式１</vt:lpstr>
      <vt:lpstr>様式２</vt:lpstr>
      <vt:lpstr>様式３</vt:lpstr>
      <vt:lpstr>集計</vt:lpstr>
      <vt:lpstr>様式１!Print_Area</vt:lpstr>
      <vt:lpstr>様式２!Print_Area</vt:lpstr>
      <vt:lpstr>様式３!Print_Area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 kaoru</dc:creator>
  <cp:lastModifiedBy>yamada</cp:lastModifiedBy>
  <cp:lastPrinted>2017-04-07T11:30:23Z</cp:lastPrinted>
  <dcterms:created xsi:type="dcterms:W3CDTF">2008-01-12T14:14:35Z</dcterms:created>
  <dcterms:modified xsi:type="dcterms:W3CDTF">2018-02-23T12:32:25Z</dcterms:modified>
</cp:coreProperties>
</file>